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616A51D5-4548-4260-BCB2-4E0A2658F5A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orm" sheetId="1" r:id="rId1"/>
    <sheet name="Study_Program" sheetId="9" r:id="rId2"/>
    <sheet name="Sheet1" sheetId="10" r:id="rId3"/>
    <sheet name="Ambil" sheetId="8" state="hidden" r:id="rId4"/>
  </sheets>
  <definedNames>
    <definedName name="_xlnm.Print_Area" localSheetId="0">Form!$B$1:$T$191</definedName>
    <definedName name="Z_C6D545A7_2A37_4C0A_A7D8_1B2D22F6B3A5_.wvu.PrintArea" localSheetId="0" hidden="1">Form!$B$1:$T$191</definedName>
  </definedNames>
  <calcPr calcId="191029"/>
  <customWorkbookViews>
    <customWorkbookView name="Test" guid="{C6D545A7-2A37-4C0A-A7D8-1B2D22F6B3A5}" includeHiddenRowCol="0" maximized="1" xWindow="-8" yWindow="-8" windowWidth="1616" windowHeight="87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3" i="8" l="1"/>
  <c r="AK3" i="8"/>
  <c r="AJ3" i="8"/>
  <c r="AB3" i="8"/>
  <c r="CE2" i="8"/>
  <c r="CE3" i="8" s="1"/>
  <c r="CD2" i="8"/>
  <c r="CD3" i="8" s="1"/>
  <c r="AT2" i="8"/>
  <c r="AT3" i="8" s="1"/>
  <c r="AS2" i="8"/>
  <c r="AS3" i="8" s="1"/>
  <c r="AR2" i="8"/>
  <c r="AQ2" i="8"/>
  <c r="AQ3" i="8" s="1"/>
  <c r="AK2" i="8"/>
  <c r="AJ2" i="8"/>
  <c r="AI2" i="8"/>
  <c r="AI3" i="8" s="1"/>
  <c r="AH2" i="8"/>
  <c r="AH3" i="8" s="1"/>
  <c r="AG2" i="8"/>
  <c r="AG3" i="8" s="1"/>
  <c r="W2" i="8"/>
  <c r="W3" i="8" s="1"/>
  <c r="AV2" i="8"/>
  <c r="AV3" i="8" s="1"/>
  <c r="AU2" i="8"/>
  <c r="AU3" i="8" s="1"/>
  <c r="AB2" i="8"/>
  <c r="AA2" i="8"/>
  <c r="AA3" i="8" s="1"/>
  <c r="Z2" i="8"/>
  <c r="Z3" i="8" s="1"/>
  <c r="Y2" i="8"/>
  <c r="Y3" i="8" s="1"/>
  <c r="AX2" i="8" l="1"/>
  <c r="AX3" i="8" s="1"/>
  <c r="AW2" i="8"/>
  <c r="AW3" i="8" s="1"/>
  <c r="S2" i="8"/>
  <c r="S3" i="8" s="1"/>
  <c r="R2" i="8"/>
  <c r="R3" i="8" s="1"/>
  <c r="E2" i="8"/>
  <c r="E3" i="8" s="1"/>
  <c r="CC2" i="8"/>
  <c r="CC3" i="8" s="1"/>
  <c r="CB2" i="8"/>
  <c r="CB3" i="8" s="1"/>
  <c r="CA2" i="8"/>
  <c r="CA3" i="8" s="1"/>
  <c r="BZ2" i="8"/>
  <c r="BZ3" i="8" s="1"/>
  <c r="BY2" i="8"/>
  <c r="BY3" i="8" s="1"/>
  <c r="BX2" i="8"/>
  <c r="BX3" i="8" s="1"/>
  <c r="BW2" i="8"/>
  <c r="BW3" i="8" s="1"/>
  <c r="BV2" i="8"/>
  <c r="BV3" i="8" s="1"/>
  <c r="BU2" i="8"/>
  <c r="BU3" i="8" s="1"/>
  <c r="BT2" i="8"/>
  <c r="BT3" i="8" s="1"/>
  <c r="BS2" i="8"/>
  <c r="BS3" i="8" s="1"/>
  <c r="BR2" i="8"/>
  <c r="BR3" i="8" s="1"/>
  <c r="BQ2" i="8"/>
  <c r="BQ3" i="8" s="1"/>
  <c r="BP2" i="8"/>
  <c r="BP3" i="8" s="1"/>
  <c r="BO2" i="8"/>
  <c r="BO3" i="8" s="1"/>
  <c r="BN2" i="8"/>
  <c r="BN3" i="8" s="1"/>
  <c r="BM2" i="8"/>
  <c r="BM3" i="8" s="1"/>
  <c r="BL2" i="8"/>
  <c r="BL3" i="8" s="1"/>
  <c r="BK2" i="8"/>
  <c r="BK3" i="8" s="1"/>
  <c r="BJ2" i="8"/>
  <c r="BJ3" i="8" s="1"/>
  <c r="BI2" i="8"/>
  <c r="BI3" i="8" s="1"/>
  <c r="BH2" i="8"/>
  <c r="BH3" i="8" s="1"/>
  <c r="BG2" i="8"/>
  <c r="BG3" i="8" s="1"/>
  <c r="BF2" i="8"/>
  <c r="BF3" i="8" s="1"/>
  <c r="BE2" i="8"/>
  <c r="BE3" i="8" s="1"/>
  <c r="BD2" i="8"/>
  <c r="BD3" i="8" s="1"/>
  <c r="BC2" i="8"/>
  <c r="BC3" i="8" s="1"/>
  <c r="BB2" i="8"/>
  <c r="BB3" i="8" s="1"/>
  <c r="BA2" i="8"/>
  <c r="BA3" i="8" s="1"/>
  <c r="AZ2" i="8"/>
  <c r="AZ3" i="8" s="1"/>
  <c r="AY2" i="8"/>
  <c r="AY3" i="8" s="1"/>
  <c r="AO2" i="8"/>
  <c r="AO3" i="8" s="1"/>
  <c r="AN2" i="8"/>
  <c r="AN3" i="8" s="1"/>
  <c r="AP2" i="8"/>
  <c r="AP3" i="8" s="1"/>
  <c r="AM2" i="8"/>
  <c r="AM3" i="8" s="1"/>
  <c r="AL2" i="8"/>
  <c r="AL3" i="8" s="1"/>
  <c r="AF2" i="8"/>
  <c r="AF3" i="8" s="1"/>
  <c r="AE2" i="8"/>
  <c r="AE3" i="8" s="1"/>
  <c r="AD2" i="8"/>
  <c r="AD3" i="8" s="1"/>
  <c r="AC2" i="8"/>
  <c r="AC3" i="8" s="1"/>
  <c r="X2" i="8"/>
  <c r="X3" i="8" s="1"/>
  <c r="V2" i="8"/>
  <c r="V3" i="8" s="1"/>
  <c r="U2" i="8"/>
  <c r="U3" i="8" s="1"/>
  <c r="T2" i="8"/>
  <c r="T3" i="8" s="1"/>
  <c r="Q2" i="8"/>
  <c r="Q3" i="8" s="1"/>
  <c r="P2" i="8"/>
  <c r="P3" i="8" s="1"/>
  <c r="O2" i="8"/>
  <c r="O3" i="8" s="1"/>
  <c r="N2" i="8"/>
  <c r="N3" i="8" s="1"/>
  <c r="M2" i="8"/>
  <c r="M3" i="8" s="1"/>
  <c r="L2" i="8"/>
  <c r="L3" i="8" s="1"/>
  <c r="K2" i="8"/>
  <c r="K3" i="8" s="1"/>
  <c r="J2" i="8"/>
  <c r="J3" i="8" s="1"/>
  <c r="I2" i="8"/>
  <c r="I3" i="8" s="1"/>
  <c r="H2" i="8"/>
  <c r="H3" i="8" s="1"/>
  <c r="D2" i="8"/>
  <c r="D3" i="8" s="1"/>
  <c r="G2" i="8"/>
  <c r="G3" i="8" s="1"/>
  <c r="F2" i="8"/>
  <c r="F3" i="8" s="1"/>
  <c r="C2" i="8"/>
  <c r="C3" i="8" s="1"/>
  <c r="B2" i="8"/>
  <c r="B3" i="8" s="1"/>
  <c r="A2" i="8"/>
  <c r="A3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DIA Fachru</author>
  </authors>
  <commentList>
    <comment ref="C2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please include the country code</t>
        </r>
      </text>
    </comment>
  </commentList>
</comments>
</file>

<file path=xl/sharedStrings.xml><?xml version="1.0" encoding="utf-8"?>
<sst xmlns="http://schemas.openxmlformats.org/spreadsheetml/2006/main" count="316" uniqueCount="216">
  <si>
    <t>Full Name</t>
  </si>
  <si>
    <t>Nationality</t>
  </si>
  <si>
    <t>Religion</t>
  </si>
  <si>
    <t>Email</t>
  </si>
  <si>
    <t>Postal Code</t>
  </si>
  <si>
    <t>City</t>
  </si>
  <si>
    <t>Province</t>
  </si>
  <si>
    <t>Country</t>
  </si>
  <si>
    <t>GENERAL INFORMATION</t>
  </si>
  <si>
    <t>Sex</t>
  </si>
  <si>
    <t>Place of Birth (Name of City)</t>
  </si>
  <si>
    <t>Address</t>
  </si>
  <si>
    <t>Blood Type</t>
  </si>
  <si>
    <t>Date of Birth</t>
  </si>
  <si>
    <t>Marital Status</t>
  </si>
  <si>
    <t>PASSPORT DETAILS</t>
  </si>
  <si>
    <t>Passport No.</t>
  </si>
  <si>
    <t>Place of Issue</t>
  </si>
  <si>
    <t>Date of Issue</t>
  </si>
  <si>
    <t>Date of Expiry</t>
  </si>
  <si>
    <t>FAMILY</t>
  </si>
  <si>
    <t>Father’s Name</t>
  </si>
  <si>
    <t>Father’s Occupation</t>
  </si>
  <si>
    <t>Mother’s Name</t>
  </si>
  <si>
    <t>Mother’s Occupation</t>
  </si>
  <si>
    <t>Father's Email</t>
  </si>
  <si>
    <t>Father's Address</t>
  </si>
  <si>
    <t>Mother's Email</t>
  </si>
  <si>
    <t>Relationships</t>
  </si>
  <si>
    <t>Mobile/Phone No.</t>
  </si>
  <si>
    <t>Name</t>
  </si>
  <si>
    <t>PROGRAM TO APPLY</t>
  </si>
  <si>
    <t>Degree</t>
  </si>
  <si>
    <t>Faculty</t>
  </si>
  <si>
    <t>Study Program</t>
  </si>
  <si>
    <t>From</t>
  </si>
  <si>
    <t>THE LAST EDUCATIONAL BACKGROUND</t>
  </si>
  <si>
    <t>Name of University/Institution</t>
  </si>
  <si>
    <t>Major of Study</t>
  </si>
  <si>
    <t>Attending Year</t>
  </si>
  <si>
    <t>LANGUAGE PROFICIENCY</t>
  </si>
  <si>
    <t>Mother Tongue</t>
  </si>
  <si>
    <t>English test you have completed within the last two years</t>
  </si>
  <si>
    <t>Test Score</t>
  </si>
  <si>
    <t>If yes, how long have you learned Bahasa Indonesia</t>
  </si>
  <si>
    <t>Insurance Provider Name</t>
  </si>
  <si>
    <t>Your Indonesia Phone No.</t>
  </si>
  <si>
    <t>Name of Residence Owner</t>
  </si>
  <si>
    <t>Type of stay permit</t>
  </si>
  <si>
    <t>Immigration Document No.</t>
  </si>
  <si>
    <t>Date of stay permit issue</t>
  </si>
  <si>
    <t>Date of stay permit expiry</t>
  </si>
  <si>
    <t>Position/ Job Title</t>
  </si>
  <si>
    <t>Institution Company</t>
  </si>
  <si>
    <t>Company Address</t>
  </si>
  <si>
    <t>Company Contact No.</t>
  </si>
  <si>
    <t>to</t>
  </si>
  <si>
    <t>Home Address (details)</t>
  </si>
  <si>
    <t>Start Date</t>
  </si>
  <si>
    <t>End Date</t>
  </si>
  <si>
    <t>WHOM TO NOTIFY IN CASE OF EMERGENCY</t>
  </si>
  <si>
    <t>Start</t>
  </si>
  <si>
    <t>End</t>
  </si>
  <si>
    <t>Have you ever learned Bahasa Indonesia</t>
  </si>
  <si>
    <t>INSURANCE</t>
  </si>
  <si>
    <t>Phone No. of Residence Owner</t>
  </si>
  <si>
    <t>DOMICILE AND LEGALITY IN INDONESIA (FOR THOSE WHO ARE ALREADY IN INDONESIA)</t>
  </si>
  <si>
    <t>OCCUPATIONAL BACKGROUND</t>
  </si>
  <si>
    <t>Years of Service</t>
  </si>
  <si>
    <t>Note:</t>
  </si>
  <si>
    <t>Bachelor</t>
  </si>
  <si>
    <t>Master</t>
  </si>
  <si>
    <t>Do you have an health care insurance to use in Indonesia?</t>
  </si>
  <si>
    <t>RT</t>
  </si>
  <si>
    <t>RW</t>
  </si>
  <si>
    <t>Kelurahan</t>
  </si>
  <si>
    <t>Kecamatan</t>
  </si>
  <si>
    <t>Kota</t>
  </si>
  <si>
    <t>Kode Pos</t>
  </si>
  <si>
    <t>Address in Indonesia</t>
  </si>
  <si>
    <t>Father's Mobile Phone No.</t>
  </si>
  <si>
    <t>Mother's Mobile Phone No.</t>
  </si>
  <si>
    <t>Short Course</t>
  </si>
  <si>
    <t>start</t>
  </si>
  <si>
    <t>end</t>
  </si>
  <si>
    <t>Kel</t>
  </si>
  <si>
    <t>Kec</t>
  </si>
  <si>
    <t>kodepos</t>
  </si>
  <si>
    <r>
      <t>1.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Please fill the form directly, don't print the form.</t>
    </r>
  </si>
  <si>
    <t>End of the form</t>
  </si>
  <si>
    <t>Father's Postal Code</t>
  </si>
  <si>
    <t>Father's City</t>
  </si>
  <si>
    <t>Father's Province</t>
  </si>
  <si>
    <t>Father's Country</t>
  </si>
  <si>
    <t>Mother's Postal Code</t>
  </si>
  <si>
    <t>Mother's City</t>
  </si>
  <si>
    <t>Mother's Province</t>
  </si>
  <si>
    <t>Mother's Country</t>
  </si>
  <si>
    <t>Enrollment</t>
  </si>
  <si>
    <t>degree</t>
  </si>
  <si>
    <t>studyprogram</t>
  </si>
  <si>
    <t>Language Center</t>
  </si>
  <si>
    <t>Study Program Code</t>
  </si>
  <si>
    <t>Back to Form</t>
  </si>
  <si>
    <t>Click here to see the list of Study Program Code</t>
  </si>
  <si>
    <t>code</t>
  </si>
  <si>
    <t>faculty</t>
  </si>
  <si>
    <t>Mother's  Province</t>
  </si>
  <si>
    <t>Mother's  Country</t>
  </si>
  <si>
    <t>Emergency_Name</t>
  </si>
  <si>
    <t>Emergency_Relationships</t>
  </si>
  <si>
    <t>Emergency_Address</t>
  </si>
  <si>
    <t>Mother's Address</t>
  </si>
  <si>
    <t>Emergency_Mobile No.</t>
  </si>
  <si>
    <t>Emergency_Email</t>
  </si>
  <si>
    <t>Emergency_Postal Code</t>
  </si>
  <si>
    <t>Emergency_City</t>
  </si>
  <si>
    <t>Emergency_ Province</t>
  </si>
  <si>
    <t>Emergency_ Country</t>
  </si>
  <si>
    <r>
      <t xml:space="preserve">APPLICATION FORM FOR </t>
    </r>
    <r>
      <rPr>
        <b/>
        <i/>
        <sz val="12"/>
        <color theme="1"/>
        <rFont val="Cambria"/>
        <family val="1"/>
      </rPr>
      <t xml:space="preserve">BIPA </t>
    </r>
    <r>
      <rPr>
        <b/>
        <sz val="12"/>
        <color theme="1"/>
        <rFont val="Cambria"/>
        <family val="1"/>
      </rPr>
      <t>SHORT COURSE</t>
    </r>
  </si>
  <si>
    <t>Code</t>
  </si>
  <si>
    <t xml:space="preserve">study program </t>
  </si>
  <si>
    <t xml:space="preserve">Faculty </t>
  </si>
  <si>
    <t xml:space="preserve">Baclor </t>
  </si>
  <si>
    <t>No</t>
  </si>
  <si>
    <t>Diploma</t>
  </si>
  <si>
    <t>Non Degree</t>
  </si>
  <si>
    <t>Coffee Advocacy Department</t>
  </si>
  <si>
    <t>Indonesian Education and Literature  Department</t>
  </si>
  <si>
    <t>English Education Department</t>
  </si>
  <si>
    <t xml:space="preserve">Mathematics Education Department </t>
  </si>
  <si>
    <t xml:space="preserve">Primary School Teacher Education Department </t>
  </si>
  <si>
    <t>Physics Education Department</t>
  </si>
  <si>
    <t xml:space="preserve">Technology Education Department </t>
  </si>
  <si>
    <t>Management Department</t>
  </si>
  <si>
    <t>Tourism Management Department</t>
  </si>
  <si>
    <t>Informatics Engineering Department</t>
  </si>
  <si>
    <t>Electrical Engineering Department</t>
  </si>
  <si>
    <t xml:space="preserve">Civil Engineering Department </t>
  </si>
  <si>
    <t>Engineering Department</t>
  </si>
  <si>
    <t xml:space="preserve">Agriculture Department </t>
  </si>
  <si>
    <t xml:space="preserve">Theology Department </t>
  </si>
  <si>
    <t>Indonesian Education Department</t>
  </si>
  <si>
    <t>Short Course-BIPA (Indonesian for  Speaker of Foreign Languages)</t>
  </si>
  <si>
    <t xml:space="preserve">Agrotechnology Faculty </t>
  </si>
  <si>
    <t>Teacher Training and Educaction Faculty</t>
  </si>
  <si>
    <t xml:space="preserve">Economics Faculty </t>
  </si>
  <si>
    <t xml:space="preserve">Engineeting Faculty </t>
  </si>
  <si>
    <t xml:space="preserve">Theology Faculty </t>
  </si>
  <si>
    <t>A1</t>
  </si>
  <si>
    <t>A14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</si>
  <si>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</si>
  <si>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</si>
  <si>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</si>
  <si>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</si>
  <si>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</si>
  <si>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</si>
  <si>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</si>
  <si>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</si>
  <si>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</si>
  <si>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</si>
  <si>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</si>
  <si>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</si>
  <si>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A15</t>
  </si>
  <si>
    <t>A16</t>
  </si>
  <si>
    <t>A17</t>
  </si>
  <si>
    <r>
      <t>2.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Send the form (excel extension) by email to admission@ukitoraja.ac.id</t>
    </r>
  </si>
  <si>
    <t>Add Photo (close up) 4x5 cm</t>
  </si>
  <si>
    <t>Akw</t>
  </si>
  <si>
    <t>Akwaeze Lazarus Ogechukwu</t>
  </si>
  <si>
    <t>male</t>
  </si>
  <si>
    <t>Nigeria</t>
  </si>
  <si>
    <t>Onitsha</t>
  </si>
  <si>
    <t>26 October, 1994</t>
  </si>
  <si>
    <t>Married</t>
  </si>
  <si>
    <t>Single</t>
  </si>
  <si>
    <t>O+</t>
  </si>
  <si>
    <t>Christianity</t>
  </si>
  <si>
    <t>+2349067003986</t>
  </si>
  <si>
    <t>ogechukwulazor@gmail.com</t>
  </si>
  <si>
    <t>No 1 Omelegude street</t>
  </si>
  <si>
    <t>Nando</t>
  </si>
  <si>
    <t>Southeast</t>
  </si>
  <si>
    <t>Nigeria</t>
  </si>
  <si>
    <t>expired but will be renewed</t>
  </si>
  <si>
    <t>Akwaeze Onyinye</t>
  </si>
  <si>
    <t>Teacher</t>
  </si>
  <si>
    <t>+2349034661798</t>
  </si>
  <si>
    <t>lazzakwaeze@gmail.com</t>
  </si>
  <si>
    <t>Abube-agu Nando</t>
  </si>
  <si>
    <t>Nando</t>
  </si>
  <si>
    <t>southeast</t>
  </si>
  <si>
    <t>Nigeria</t>
  </si>
  <si>
    <t>Ann Akala</t>
  </si>
  <si>
    <t>business</t>
  </si>
  <si>
    <t>Abube-agu Nando</t>
  </si>
  <si>
    <t>Amaegene</t>
  </si>
  <si>
    <t>southeast</t>
  </si>
  <si>
    <t>Nigeria</t>
  </si>
  <si>
    <t>Akwaeze Lazarus O</t>
  </si>
  <si>
    <t>married</t>
  </si>
  <si>
    <t>Akwaeze Akala</t>
  </si>
  <si>
    <t>Awka</t>
  </si>
  <si>
    <t>yes</t>
  </si>
  <si>
    <t>South East</t>
  </si>
  <si>
    <t>coke</t>
  </si>
  <si>
    <t>St Albert Institute</t>
  </si>
  <si>
    <t>Arts</t>
  </si>
  <si>
    <t>St Albert Insitits</t>
  </si>
  <si>
    <t>Masters</t>
  </si>
  <si>
    <t>St Albert Insitite</t>
  </si>
  <si>
    <t>English</t>
  </si>
  <si>
    <t>No</t>
  </si>
  <si>
    <t>No</t>
  </si>
  <si>
    <t>Nigeria</t>
  </si>
  <si>
    <t>BA Philosophy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</si>
</sst>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64" formatCode="dd\ mmm\ yyyy"/>
  </numFmts>
  <fonts count="22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7"/>
      <color theme="1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2"/>
      <color theme="1"/>
      <name val="Cambria"/>
      <family val="1"/>
    </font>
    <font>
      <b/>
      <sz val="9"/>
      <color indexed="81"/>
      <name val="Tahoma"/>
      <family val="2"/>
    </font>
    <font>
      <sz val="11"/>
      <color theme="1"/>
      <name val="Calibri"/>
      <family val="2"/>
      <charset val="1"/>
      <scheme val="minor"/>
    </font>
    <font>
      <u/>
      <sz val="11"/>
      <color theme="10"/>
      <name val="Calibri"/>
      <family val="2"/>
      <charset val="1"/>
      <scheme val="minor"/>
    </font>
    <font>
      <b/>
      <u/>
      <sz val="14"/>
      <color theme="10"/>
      <name val="Calibri"/>
      <family val="2"/>
      <scheme val="minor"/>
    </font>
    <font>
      <b/>
      <i/>
      <sz val="12"/>
      <color theme="1"/>
      <name val="Cambria"/>
      <family val="1"/>
    </font>
    <font>
      <sz val="11"/>
      <color indexed="8"/>
      <name val="Calibri"/>
      <family val="2"/>
    </font>
    <font>
      <sz val="8"/>
      <name val="Calibri"/>
      <family val="2"/>
      <charset val="1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1" fontId="16" fillId="0" borderId="0" applyFont="0" applyFill="0" applyBorder="0" applyAlignment="0" applyProtection="0"/>
    <xf numFmtId="0" fontId="12" fillId="0" borderId="0"/>
    <xf numFmtId="0" fontId="17" fillId="0" borderId="0" applyNumberFormat="0" applyFill="0" applyBorder="0" applyAlignment="0" applyProtection="0"/>
  </cellStyleXfs>
  <cellXfs count="97">
    <xf numFmtId="0" fontId="0" fillId="0" borderId="0" xfId="0"/>
    <xf numFmtId="0" fontId="5" fillId="0" borderId="0" xfId="0" applyFont="1" applyAlignment="1">
      <alignment vertical="center"/>
    </xf>
    <xf numFmtId="0" fontId="8" fillId="0" borderId="0" xfId="0" applyFont="1"/>
    <xf numFmtId="0" fontId="9" fillId="0" borderId="0" xfId="0" applyFont="1"/>
    <xf numFmtId="0" fontId="7" fillId="0" borderId="0" xfId="0" applyFont="1" applyAlignment="1">
      <alignment horizontal="right" vertical="center" indent="1"/>
    </xf>
    <xf numFmtId="0" fontId="0" fillId="0" borderId="0" xfId="0" applyAlignment="1">
      <alignment horizontal="center"/>
    </xf>
    <xf numFmtId="0" fontId="0" fillId="0" borderId="0" xfId="0" applyAlignment="1">
      <alignment horizontal="right" indent="1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right" vertical="center" indent="1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5" fillId="0" borderId="0" xfId="0" applyFont="1" applyAlignment="1">
      <alignment horizontal="right" vertical="center" wrapText="1" indent="1"/>
    </xf>
    <xf numFmtId="0" fontId="7" fillId="0" borderId="0" xfId="0" applyFont="1" applyAlignment="1">
      <alignment horizontal="right" vertical="center" wrapText="1" indent="1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0" fillId="0" borderId="2" xfId="0" applyBorder="1" applyAlignment="1">
      <alignment horizontal="left"/>
    </xf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0" fillId="0" borderId="4" xfId="0" applyBorder="1"/>
    <xf numFmtId="164" fontId="0" fillId="0" borderId="0" xfId="0" applyNumberFormat="1"/>
    <xf numFmtId="0" fontId="3" fillId="0" borderId="0" xfId="0" applyFont="1" applyAlignment="1">
      <alignment horizontal="right" vertical="center" indent="1"/>
    </xf>
    <xf numFmtId="1" fontId="7" fillId="0" borderId="5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left"/>
    </xf>
    <xf numFmtId="0" fontId="13" fillId="0" borderId="3" xfId="2" applyFont="1" applyBorder="1"/>
    <xf numFmtId="0" fontId="13" fillId="4" borderId="9" xfId="2" applyFont="1" applyFill="1" applyBorder="1" applyAlignment="1">
      <alignment horizontal="center"/>
    </xf>
    <xf numFmtId="0" fontId="7" fillId="5" borderId="5" xfId="1" applyNumberFormat="1" applyFont="1" applyFill="1" applyBorder="1" applyAlignment="1">
      <alignment horizontal="left" vertical="top" wrapText="1"/>
    </xf>
    <xf numFmtId="0" fontId="0" fillId="5" borderId="5" xfId="1" applyNumberFormat="1" applyFont="1" applyFill="1" applyBorder="1" applyAlignment="1">
      <alignment horizontal="left" vertical="top" wrapText="1"/>
    </xf>
    <xf numFmtId="0" fontId="5" fillId="5" borderId="5" xfId="1" applyNumberFormat="1" applyFont="1" applyFill="1" applyBorder="1" applyAlignment="1">
      <alignment horizontal="left" vertical="top" wrapText="1"/>
    </xf>
    <xf numFmtId="0" fontId="0" fillId="6" borderId="5" xfId="1" applyNumberFormat="1" applyFont="1" applyFill="1" applyBorder="1" applyAlignment="1">
      <alignment horizontal="left" vertical="top" wrapText="1"/>
    </xf>
    <xf numFmtId="0" fontId="5" fillId="7" borderId="5" xfId="1" applyNumberFormat="1" applyFont="1" applyFill="1" applyBorder="1" applyAlignment="1">
      <alignment horizontal="right" vertical="top" wrapText="1"/>
    </xf>
    <xf numFmtId="0" fontId="7" fillId="7" borderId="5" xfId="1" applyNumberFormat="1" applyFont="1" applyFill="1" applyBorder="1" applyAlignment="1">
      <alignment horizontal="right" vertical="top" wrapText="1"/>
    </xf>
    <xf numFmtId="0" fontId="7" fillId="8" borderId="5" xfId="1" applyNumberFormat="1" applyFont="1" applyFill="1" applyBorder="1" applyAlignment="1">
      <alignment horizontal="right" vertical="top" wrapText="1"/>
    </xf>
    <xf numFmtId="0" fontId="0" fillId="8" borderId="5" xfId="1" applyNumberFormat="1" applyFont="1" applyFill="1" applyBorder="1" applyAlignment="1">
      <alignment horizontal="left" vertical="top" wrapText="1"/>
    </xf>
    <xf numFmtId="0" fontId="0" fillId="7" borderId="5" xfId="1" applyNumberFormat="1" applyFont="1" applyFill="1" applyBorder="1" applyAlignment="1">
      <alignment horizontal="left" vertical="top" wrapText="1"/>
    </xf>
    <xf numFmtId="0" fontId="0" fillId="0" borderId="0" xfId="1" applyNumberFormat="1" applyFont="1" applyAlignment="1">
      <alignment horizontal="left"/>
    </xf>
    <xf numFmtId="0" fontId="0" fillId="0" borderId="0" xfId="1" applyNumberFormat="1" applyFont="1"/>
    <xf numFmtId="0" fontId="3" fillId="8" borderId="5" xfId="1" applyNumberFormat="1" applyFont="1" applyFill="1" applyBorder="1" applyAlignment="1">
      <alignment horizontal="right" vertical="top" wrapText="1"/>
    </xf>
    <xf numFmtId="0" fontId="3" fillId="7" borderId="5" xfId="1" applyNumberFormat="1" applyFont="1" applyFill="1" applyBorder="1" applyAlignment="1">
      <alignment horizontal="left" vertical="top" wrapText="1"/>
    </xf>
    <xf numFmtId="0" fontId="3" fillId="8" borderId="5" xfId="1" applyNumberFormat="1" applyFont="1" applyFill="1" applyBorder="1" applyAlignment="1">
      <alignment horizontal="left" vertical="top" wrapText="1"/>
    </xf>
    <xf numFmtId="0" fontId="7" fillId="8" borderId="5" xfId="1" applyNumberFormat="1" applyFont="1" applyFill="1" applyBorder="1" applyAlignment="1">
      <alignment horizontal="left" vertical="top" wrapText="1"/>
    </xf>
    <xf numFmtId="0" fontId="0" fillId="9" borderId="0" xfId="1" applyNumberFormat="1" applyFont="1" applyFill="1" applyAlignment="1" applyProtection="1">
      <alignment horizontal="left"/>
    </xf>
    <xf numFmtId="0" fontId="0" fillId="3" borderId="0" xfId="1" applyNumberFormat="1" applyFont="1" applyFill="1" applyAlignment="1">
      <alignment horizontal="left"/>
    </xf>
    <xf numFmtId="0" fontId="0" fillId="3" borderId="0" xfId="1" applyNumberFormat="1" applyFont="1" applyFill="1" applyAlignment="1">
      <alignment horizontal="center"/>
    </xf>
    <xf numFmtId="0" fontId="0" fillId="3" borderId="0" xfId="1" applyNumberFormat="1" applyFont="1" applyFill="1"/>
    <xf numFmtId="49" fontId="0" fillId="3" borderId="0" xfId="1" applyNumberFormat="1" applyFont="1" applyFill="1"/>
    <xf numFmtId="49" fontId="0" fillId="3" borderId="0" xfId="1" applyNumberFormat="1" applyFont="1" applyFill="1" applyAlignment="1">
      <alignment horizontal="left"/>
    </xf>
    <xf numFmtId="164" fontId="0" fillId="3" borderId="0" xfId="1" applyNumberFormat="1" applyFont="1" applyFill="1"/>
    <xf numFmtId="0" fontId="20" fillId="0" borderId="3" xfId="2" applyFont="1" applyBorder="1"/>
    <xf numFmtId="0" fontId="20" fillId="0" borderId="10" xfId="2" applyFont="1" applyBorder="1"/>
    <xf numFmtId="0" fontId="20" fillId="4" borderId="9" xfId="2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0" fillId="0" borderId="5" xfId="0" applyBorder="1" applyAlignment="1">
      <alignment horizontal="left"/>
    </xf>
    <xf numFmtId="0" fontId="3" fillId="0" borderId="5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49" fontId="0" fillId="0" borderId="5" xfId="0" applyNumberFormat="1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8" fillId="3" borderId="0" xfId="0" applyFont="1" applyFill="1" applyAlignment="1">
      <alignment horizontal="left" vertical="center" indent="1"/>
    </xf>
    <xf numFmtId="49" fontId="7" fillId="0" borderId="5" xfId="0" applyNumberFormat="1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/>
      <protection locked="0"/>
    </xf>
    <xf numFmtId="49" fontId="3" fillId="0" borderId="5" xfId="0" applyNumberFormat="1" applyFont="1" applyBorder="1" applyAlignment="1" applyProtection="1">
      <alignment vertical="center"/>
      <protection locked="0"/>
    </xf>
    <xf numFmtId="49" fontId="5" fillId="0" borderId="5" xfId="0" applyNumberFormat="1" applyFont="1" applyBorder="1" applyAlignment="1" applyProtection="1">
      <alignment vertical="center"/>
      <protection locked="0"/>
    </xf>
    <xf numFmtId="49" fontId="4" fillId="0" borderId="5" xfId="0" applyNumberFormat="1" applyFont="1" applyBorder="1" applyAlignment="1" applyProtection="1">
      <alignment vertical="center"/>
      <protection locked="0"/>
    </xf>
    <xf numFmtId="49" fontId="0" fillId="0" borderId="5" xfId="0" applyNumberFormat="1" applyBorder="1" applyProtection="1"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6" fillId="3" borderId="1" xfId="0" applyFont="1" applyFill="1" applyBorder="1" applyAlignment="1">
      <alignment horizontal="left" vertical="center" wrapText="1" indent="1"/>
    </xf>
    <xf numFmtId="0" fontId="6" fillId="3" borderId="0" xfId="0" applyFont="1" applyFill="1" applyAlignment="1">
      <alignment horizontal="left" vertical="center" wrapText="1" indent="1"/>
    </xf>
    <xf numFmtId="0" fontId="3" fillId="0" borderId="5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Protection="1">
      <protection locked="0"/>
    </xf>
    <xf numFmtId="0" fontId="7" fillId="0" borderId="5" xfId="0" applyFont="1" applyBorder="1" applyAlignment="1" applyProtection="1">
      <alignment vertical="center"/>
      <protection locked="0"/>
    </xf>
    <xf numFmtId="0" fontId="14" fillId="0" borderId="0" xfId="0" applyFont="1" applyAlignment="1">
      <alignment horizontal="center" vertical="center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49" fontId="5" fillId="0" borderId="5" xfId="0" applyNumberFormat="1" applyFont="1" applyBorder="1" applyAlignment="1" applyProtection="1">
      <alignment horizontal="left" vertical="center" wrapText="1"/>
      <protection locked="0"/>
    </xf>
    <xf numFmtId="49" fontId="3" fillId="0" borderId="5" xfId="0" applyNumberFormat="1" applyFont="1" applyBorder="1" applyAlignment="1" applyProtection="1">
      <alignment horizontal="left" vertical="center" wrapText="1"/>
      <protection locked="0"/>
    </xf>
    <xf numFmtId="0" fontId="10" fillId="2" borderId="1" xfId="0" applyFont="1" applyFill="1" applyBorder="1" applyAlignment="1">
      <alignment horizontal="left" vertical="center" wrapText="1" indent="1"/>
    </xf>
    <xf numFmtId="0" fontId="10" fillId="2" borderId="0" xfId="0" applyFont="1" applyFill="1" applyAlignment="1">
      <alignment horizontal="left" vertical="center" wrapText="1" indent="1"/>
    </xf>
    <xf numFmtId="0" fontId="6" fillId="2" borderId="1" xfId="0" applyFont="1" applyFill="1" applyBorder="1" applyAlignment="1">
      <alignment horizontal="left" vertical="center" wrapText="1" indent="1"/>
    </xf>
    <xf numFmtId="0" fontId="6" fillId="2" borderId="0" xfId="0" applyFont="1" applyFill="1" applyAlignment="1">
      <alignment horizontal="left" vertical="center" wrapText="1" indent="1"/>
    </xf>
    <xf numFmtId="0" fontId="7" fillId="0" borderId="0" xfId="0" applyFont="1" applyAlignment="1">
      <alignment horizontal="right" vertical="center" indent="1"/>
    </xf>
    <xf numFmtId="49" fontId="0" fillId="0" borderId="5" xfId="0" applyNumberFormat="1" applyBorder="1" applyAlignment="1" applyProtection="1">
      <alignment horizontal="left" vertical="center"/>
      <protection locked="0"/>
    </xf>
    <xf numFmtId="49" fontId="4" fillId="0" borderId="5" xfId="0" applyNumberFormat="1" applyFont="1" applyBorder="1" applyAlignment="1" applyProtection="1">
      <alignment horizontal="left" vertical="center" wrapText="1"/>
      <protection locked="0"/>
    </xf>
    <xf numFmtId="49" fontId="3" fillId="0" borderId="5" xfId="0" applyNumberFormat="1" applyFont="1" applyBorder="1" applyAlignment="1" applyProtection="1">
      <alignment horizontal="left" vertical="center"/>
      <protection locked="0"/>
    </xf>
    <xf numFmtId="49" fontId="5" fillId="0" borderId="5" xfId="0" applyNumberFormat="1" applyFont="1" applyBorder="1" applyAlignment="1" applyProtection="1">
      <alignment horizontal="left" vertical="center"/>
      <protection locked="0"/>
    </xf>
    <xf numFmtId="0" fontId="8" fillId="3" borderId="0" xfId="0" applyFont="1" applyFill="1" applyAlignment="1">
      <alignment horizontal="left" vertical="center" wrapText="1" indent="1"/>
    </xf>
    <xf numFmtId="0" fontId="8" fillId="3" borderId="0" xfId="0" applyFont="1" applyFill="1" applyAlignment="1">
      <alignment horizontal="left" vertical="top" indent="1"/>
    </xf>
    <xf numFmtId="0" fontId="17" fillId="0" borderId="0" xfId="3" applyAlignment="1" applyProtection="1">
      <alignment horizontal="left"/>
      <protection locked="0"/>
    </xf>
    <xf numFmtId="0" fontId="18" fillId="0" borderId="0" xfId="3" applyFont="1" applyAlignment="1">
      <alignment horizontal="left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5" borderId="0" xfId="0" applyFill="1"/>
  </cellXfs>
  <cellStyles count="4">
    <cellStyle name="Comma [0]" xfId="1" builtinId="6"/>
    <cellStyle name="Hyperlink" xfId="3" builtinId="8"/>
    <cellStyle name="Normal" xfId="0" builtinId="0"/>
    <cellStyle name="Normal_List_Siak" xfId="2" xr:uid="{00000000-0005-0000-0000-000004000000}"/>
  </cellStyles>
  <dxfs count="40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border outline="0">
        <top style="thin">
          <color indexed="22"/>
        </top>
      </border>
    </dxf>
    <dxf>
      <border outline="0">
        <top style="thin">
          <color indexed="8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0"/>
          <bgColor indexed="2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684145</xdr:colOff>
      <xdr:row>0</xdr:row>
      <xdr:rowOff>25263</xdr:rowOff>
    </xdr:from>
    <xdr:to>
      <xdr:col>18</xdr:col>
      <xdr:colOff>49698</xdr:colOff>
      <xdr:row>3</xdr:row>
      <xdr:rowOff>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1983D286-AF1B-46CB-9E42-B4BCFCBD90D6}"/>
            </a:ext>
          </a:extLst>
        </xdr:cNvPr>
        <xdr:cNvSpPr txBox="1">
          <a:spLocks/>
        </xdr:cNvSpPr>
      </xdr:nvSpPr>
      <xdr:spPr>
        <a:xfrm>
          <a:off x="891210" y="25263"/>
          <a:ext cx="5163379" cy="612498"/>
        </a:xfrm>
        <a:prstGeom prst="rect">
          <a:avLst/>
        </a:prstGeom>
        <a:noFill/>
        <a:ln>
          <a:noFill/>
        </a:ln>
        <a:effectLst/>
      </xdr:spPr>
      <xdr:txBody>
        <a:bodyPr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>
              <a:effectLst/>
              <a:latin typeface="+mn-lt"/>
              <a:ea typeface="+mn-ea"/>
              <a:cs typeface="+mn-cs"/>
            </a:rPr>
            <a:t>UNIVERSITAS KRISTEN</a:t>
          </a:r>
          <a:r>
            <a:rPr lang="en-US" sz="1400" b="1" baseline="0">
              <a:effectLst/>
              <a:latin typeface="+mn-lt"/>
              <a:ea typeface="+mn-ea"/>
              <a:cs typeface="+mn-cs"/>
            </a:rPr>
            <a:t> INDONESIA TORAJA</a:t>
          </a:r>
          <a:endParaRPr lang="id-ID" sz="1400">
            <a:effectLst/>
          </a:endParaRPr>
        </a:p>
        <a:p>
          <a:r>
            <a:rPr lang="en-US" sz="1400" b="1">
              <a:solidFill>
                <a:srgbClr val="000000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DIRECTORATE OF INTERNATIONAL AFFAIRS</a:t>
          </a:r>
        </a:p>
      </xdr:txBody>
    </xdr:sp>
    <xdr:clientData/>
  </xdr:twoCellAnchor>
  <xdr:twoCellAnchor editAs="oneCell">
    <xdr:from>
      <xdr:col>1</xdr:col>
      <xdr:colOff>33129</xdr:colOff>
      <xdr:row>0</xdr:row>
      <xdr:rowOff>0</xdr:rowOff>
    </xdr:from>
    <xdr:to>
      <xdr:col>1</xdr:col>
      <xdr:colOff>651564</xdr:colOff>
      <xdr:row>2</xdr:row>
      <xdr:rowOff>176696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6F42781-4DDF-6849-0187-CF9A21BFFE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086" y="0"/>
          <a:ext cx="618435" cy="55217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List_SIak" displayName="List_SIak" ref="B3:F176" totalsRowShown="0" headerRowDxfId="39" dataDxfId="37" headerRowBorderDxfId="38" tableBorderDxfId="36" totalsRowBorderDxfId="35">
  <autoFilter ref="B3:F176" xr:uid="{00000000-0009-0000-0100-000001000000}"/>
  <sortState xmlns:xlrd2="http://schemas.microsoft.com/office/spreadsheetml/2017/richdata2" ref="C4:F176">
    <sortCondition ref="D3:D176"/>
  </sortState>
  <tableColumns count="5">
    <tableColumn id="2" xr3:uid="{08044B80-6333-469E-BE44-D85A9FA95B6C}" name="No" dataDxfId="34"/>
    <tableColumn id="1" xr3:uid="{00000000-0010-0000-0000-000001000000}" name="code" dataDxfId="33"/>
    <tableColumn id="6" xr3:uid="{00000000-0010-0000-0000-000006000000}" name="degree" dataDxfId="32"/>
    <tableColumn id="7" xr3:uid="{00000000-0010-0000-0000-000007000000}" name="studyprogram" dataDxfId="31"/>
    <tableColumn id="8" xr3:uid="{00000000-0010-0000-0000-000008000000}" name="faculty" dataDxfId="30"/>
  </tableColumns>
  <tableStyleInfo name="TableStyleMedium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W215"/>
  <sheetViews>
    <sheetView showGridLines="0" showRowColHeaders="0" tabSelected="1" topLeftCell="A189" zoomScale="115" zoomScaleNormal="115" zoomScaleSheetLayoutView="100" workbookViewId="0">
      <selection activeCell="A191" sqref="A191"/>
    </sheetView>
  </sheetViews>
  <sheetFormatPr defaultColWidth="0" defaultRowHeight="14.5" zeroHeight="1" x14ac:dyDescent="0.35"/>
  <cols>
    <col min="1" max="1" width="3.1796875" customWidth="1"/>
    <col min="2" max="2" width="27.36328125" customWidth="1"/>
    <col min="3" max="21" width="3.6328125" customWidth="1"/>
    <col min="22" max="23" width="3.6328125" hidden="1" customWidth="1"/>
    <col min="24" max="16384" width="9.1796875" hidden="1"/>
  </cols>
  <sheetData>
    <row r="1" spans="2:20" x14ac:dyDescent="0.35"/>
    <row r="2" spans="2:20" x14ac:dyDescent="0.35"/>
    <row r="3" spans="2:20" ht="15" thickBot="1" x14ac:dyDescent="0.4"/>
    <row r="4" spans="2:20" ht="15" thickTop="1" x14ac:dyDescent="0.35"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</row>
    <row r="5" spans="2:20" ht="15" x14ac:dyDescent="0.35">
      <c r="B5" s="72" t="s">
        <v>119</v>
      </c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</row>
    <row r="6" spans="2:20" x14ac:dyDescent="0.35">
      <c r="B6" s="1" t="s">
        <v>69</v>
      </c>
    </row>
    <row r="7" spans="2:20" x14ac:dyDescent="0.35">
      <c r="B7" s="1" t="s">
        <v>88</v>
      </c>
    </row>
    <row r="8" spans="2:20" x14ac:dyDescent="0.35">
      <c r="B8" s="51" t="s">
        <v>166</v>
      </c>
    </row>
    <row r="9" spans="2:20" x14ac:dyDescent="0.35"/>
    <row r="10" spans="2:20" x14ac:dyDescent="0.35">
      <c r="B10" s="57" t="s">
        <v>8</v>
      </c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</row>
    <row r="11" spans="2:20" ht="5.25" customHeight="1" x14ac:dyDescent="0.35">
      <c r="B11" s="2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2:20" x14ac:dyDescent="0.35">
      <c r="B12" s="4" t="s">
        <v>0</v>
      </c>
      <c t="s" r="C12" s="73">
        <v>169</v>
      </c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5"/>
    </row>
    <row r="13" spans="2:20" ht="5" customHeight="1" x14ac:dyDescent="0.35">
      <c r="B13" s="4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</row>
    <row r="14" spans="2:20" x14ac:dyDescent="0.35">
      <c r="B14" s="4" t="s">
        <v>9</v>
      </c>
      <c t="s" r="C14" s="70">
        <v>170</v>
      </c>
      <c r="D14" s="70"/>
      <c r="E14" s="70"/>
      <c r="F14" s="70"/>
    </row>
    <row r="15" spans="2:20" ht="5" customHeight="1" x14ac:dyDescent="0.35">
      <c r="B15" s="4"/>
      <c r="C15" s="5"/>
      <c r="D15" s="5"/>
      <c r="E15" s="5"/>
      <c r="F15" s="5"/>
      <c r="G15" s="5"/>
      <c r="H15" s="5"/>
      <c r="I15" s="5"/>
      <c r="J15" s="5"/>
    </row>
    <row r="16" spans="2:20" x14ac:dyDescent="0.35">
      <c r="B16" s="4" t="s">
        <v>1</v>
      </c>
      <c t="s" r="C16" s="73">
        <v>171</v>
      </c>
      <c r="D16" s="74"/>
      <c r="E16" s="74"/>
      <c r="F16" s="74"/>
      <c r="G16" s="74"/>
      <c r="H16" s="74"/>
      <c r="I16" s="74"/>
      <c r="J16" s="75"/>
    </row>
    <row r="17" spans="2:20" ht="5" customHeight="1" x14ac:dyDescent="0.35">
      <c r="B17" s="4"/>
      <c r="C17" s="5"/>
      <c r="D17" s="5"/>
      <c r="E17" s="5"/>
      <c r="F17" s="5"/>
      <c r="G17" s="5"/>
      <c r="H17" s="5"/>
      <c r="I17" s="5"/>
      <c r="J17" s="5"/>
    </row>
    <row r="18" spans="2:20" ht="16.5" customHeight="1" x14ac:dyDescent="0.35">
      <c r="B18" s="4" t="s">
        <v>10</v>
      </c>
      <c t="s" r="C18" s="73">
        <v>172</v>
      </c>
      <c r="D18" s="74"/>
      <c r="E18" s="74"/>
      <c r="F18" s="74"/>
      <c r="G18" s="74"/>
      <c r="H18" s="75"/>
      <c r="J18" s="7"/>
      <c r="K18" s="7"/>
      <c r="L18" s="7"/>
      <c r="M18" s="7"/>
    </row>
    <row r="19" spans="2:20" ht="5" customHeight="1" x14ac:dyDescent="0.35">
      <c r="B19" s="4"/>
      <c r="C19" s="5"/>
      <c r="D19" s="5"/>
      <c r="E19" s="5"/>
      <c r="F19" s="5"/>
      <c r="G19" s="5"/>
      <c r="H19" s="5"/>
      <c r="I19" s="5"/>
      <c r="J19" s="5"/>
    </row>
    <row r="20" spans="2:20" x14ac:dyDescent="0.35">
      <c r="B20" s="4" t="s">
        <v>13</v>
      </c>
      <c t="s" r="C20" s="22">
        <v>173</v>
      </c>
      <c r="D20" s="58"/>
      <c r="E20" s="58"/>
      <c r="F20" s="58"/>
      <c r="G20" s="59"/>
      <c r="H20" s="59"/>
      <c r="J20" s="6"/>
      <c r="K20" s="6"/>
      <c r="L20" s="6"/>
      <c r="M20" s="6"/>
      <c r="N20" s="5"/>
      <c r="O20" s="5"/>
      <c r="P20" s="5"/>
      <c r="Q20" s="5"/>
      <c r="R20" s="5"/>
      <c r="S20" s="5"/>
    </row>
    <row r="21" spans="2:20" ht="5" customHeight="1" x14ac:dyDescent="0.35">
      <c r="B21" s="4"/>
      <c r="C21" s="5"/>
      <c r="D21" s="5"/>
      <c r="E21" s="5"/>
      <c r="F21" s="5"/>
      <c r="G21" s="5"/>
      <c r="H21" s="5"/>
      <c r="I21" s="5"/>
      <c r="J21" s="5"/>
    </row>
    <row r="22" spans="2:20" x14ac:dyDescent="0.35">
      <c r="B22" s="4" t="s">
        <v>14</v>
      </c>
      <c t="s" r="C22" s="71">
        <v>175</v>
      </c>
      <c r="D22" s="71"/>
      <c r="E22" s="71"/>
      <c r="F22" s="71"/>
      <c r="J22" s="6"/>
      <c r="K22" s="6"/>
      <c r="L22" s="6"/>
      <c r="M22" s="6"/>
      <c r="N22" s="5"/>
      <c r="O22" s="5"/>
      <c r="P22" s="5"/>
      <c r="Q22" s="5"/>
      <c r="R22" s="5"/>
      <c r="S22" s="5"/>
    </row>
    <row r="23" spans="2:20" ht="5" customHeight="1" x14ac:dyDescent="0.35">
      <c r="B23" s="4"/>
      <c r="C23" s="5"/>
      <c r="D23" s="5"/>
      <c r="E23" s="5"/>
      <c r="F23" s="5"/>
      <c r="G23" s="5"/>
      <c r="H23" s="5"/>
      <c r="I23" s="5"/>
      <c r="J23" s="5"/>
    </row>
    <row r="24" spans="2:20" x14ac:dyDescent="0.35">
      <c r="B24" s="6" t="s">
        <v>12</v>
      </c>
      <c t="s" r="C24" s="70">
        <v>176</v>
      </c>
      <c r="D24" s="70"/>
      <c r="E24" s="70"/>
      <c r="F24" s="70"/>
      <c r="J24" s="6"/>
      <c r="K24" s="6"/>
      <c r="L24" s="6"/>
      <c r="M24" s="6"/>
      <c r="N24" s="5"/>
      <c r="O24" s="5"/>
      <c r="P24" s="5"/>
      <c r="Q24" s="5"/>
      <c r="R24" s="5"/>
      <c r="S24" s="5"/>
    </row>
    <row r="25" spans="2:20" ht="5" customHeight="1" x14ac:dyDescent="0.35">
      <c r="B25" s="4"/>
      <c r="C25" s="5"/>
      <c r="D25" s="5"/>
      <c r="E25" s="5"/>
      <c r="F25" s="5"/>
      <c r="G25" s="5"/>
      <c r="H25" s="5"/>
      <c r="I25" s="5"/>
      <c r="J25" s="5"/>
    </row>
    <row r="26" spans="2:20" x14ac:dyDescent="0.35">
      <c r="B26" s="4" t="s">
        <v>2</v>
      </c>
      <c t="s" r="C26" s="70">
        <v>177</v>
      </c>
      <c r="D26" s="70"/>
      <c r="E26" s="70"/>
      <c r="F26" s="70"/>
      <c r="G26" s="70"/>
      <c r="H26" s="70"/>
      <c r="J26" s="7"/>
      <c r="K26" s="7"/>
      <c r="L26" s="7"/>
      <c r="M26" s="7"/>
    </row>
    <row r="27" spans="2:20" ht="5" customHeight="1" x14ac:dyDescent="0.35">
      <c r="B27" s="4"/>
      <c r="C27" s="5"/>
      <c r="D27" s="5"/>
      <c r="E27" s="5"/>
      <c r="F27" s="5"/>
      <c r="G27" s="5"/>
      <c r="H27" s="5"/>
      <c r="I27" s="5"/>
      <c r="J27" s="5"/>
    </row>
    <row r="28" spans="2:20" x14ac:dyDescent="0.35">
      <c r="B28" s="4" t="s">
        <v>29</v>
      </c>
      <c t="s" r="C28" s="63">
        <v>178</v>
      </c>
      <c r="D28" s="63"/>
      <c r="E28" s="63"/>
      <c r="F28" s="63"/>
      <c r="G28" s="63"/>
      <c r="H28" s="63"/>
      <c r="I28" s="63"/>
      <c r="J28" s="63"/>
      <c r="K28" s="63"/>
    </row>
    <row r="29" spans="2:20" ht="5" customHeight="1" x14ac:dyDescent="0.35">
      <c r="B29" s="4"/>
      <c r="C29" s="5"/>
      <c r="D29" s="5"/>
      <c r="E29" s="5"/>
      <c r="F29" s="5"/>
      <c r="G29" s="5"/>
      <c r="H29" s="5"/>
      <c r="I29" s="5"/>
      <c r="J29" s="5"/>
    </row>
    <row r="30" spans="2:20" x14ac:dyDescent="0.35">
      <c r="B30" s="4" t="s">
        <v>3</v>
      </c>
      <c t="s" r="C30" s="63">
        <v>179</v>
      </c>
      <c r="D30" s="63"/>
      <c r="E30" s="63"/>
      <c r="F30" s="63"/>
      <c r="G30" s="63"/>
      <c r="H30" s="63"/>
      <c r="I30" s="63"/>
      <c r="J30" s="63"/>
      <c r="K30" s="63"/>
    </row>
    <row r="31" spans="2:20" ht="5" customHeight="1" x14ac:dyDescent="0.35">
      <c r="B31" s="4"/>
      <c r="C31" s="5"/>
      <c r="D31" s="5"/>
      <c r="E31" s="5"/>
      <c r="F31" s="5"/>
      <c r="G31" s="5"/>
      <c r="H31" s="5"/>
      <c r="I31" s="5"/>
      <c r="J31" s="5"/>
    </row>
    <row r="32" spans="2:20" x14ac:dyDescent="0.35">
      <c r="B32" s="4" t="s">
        <v>57</v>
      </c>
      <c t="s" r="C32" s="63">
        <v>180</v>
      </c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</row>
    <row r="33" spans="2:20" ht="5" customHeight="1" x14ac:dyDescent="0.35">
      <c r="B33" s="4"/>
      <c r="C33" s="5"/>
      <c r="D33" s="5"/>
      <c r="E33" s="5"/>
      <c r="F33" s="5"/>
      <c r="G33" s="5"/>
      <c r="H33" s="5"/>
      <c r="I33" s="5"/>
      <c r="J33" s="5"/>
    </row>
    <row r="34" spans="2:20" x14ac:dyDescent="0.35">
      <c r="B34" s="8" t="s">
        <v>4</v>
      </c>
      <c r="C34" s="60"/>
      <c r="D34" s="61"/>
      <c r="E34" s="61"/>
      <c r="F34" s="61"/>
      <c r="L34" s="9"/>
    </row>
    <row r="35" spans="2:20" ht="5" customHeight="1" x14ac:dyDescent="0.35">
      <c r="B35" s="4"/>
      <c r="C35" s="5"/>
      <c r="D35" s="5"/>
      <c r="E35" s="5"/>
      <c r="F35" s="5"/>
      <c r="G35" s="5"/>
      <c r="H35" s="5"/>
      <c r="I35" s="5"/>
      <c r="J35" s="5"/>
    </row>
    <row r="36" spans="2:20" x14ac:dyDescent="0.35">
      <c r="B36" s="8" t="s">
        <v>5</v>
      </c>
      <c t="s" r="C36" s="60">
        <v>181</v>
      </c>
      <c r="D36" s="61"/>
      <c r="E36" s="61"/>
      <c r="F36" s="61"/>
      <c r="G36" s="61"/>
      <c r="H36" s="61"/>
      <c r="I36" s="61"/>
      <c r="J36" s="61"/>
      <c r="L36" s="9"/>
    </row>
    <row r="37" spans="2:20" ht="5" customHeight="1" x14ac:dyDescent="0.35">
      <c r="B37" s="4"/>
      <c r="C37" s="5"/>
      <c r="D37" s="5"/>
      <c r="E37" s="5"/>
      <c r="F37" s="5"/>
      <c r="G37" s="5"/>
      <c r="H37" s="5"/>
      <c r="I37" s="5"/>
      <c r="J37" s="5"/>
    </row>
    <row r="38" spans="2:20" x14ac:dyDescent="0.35">
      <c r="B38" s="8" t="s">
        <v>6</v>
      </c>
      <c t="s" r="C38" s="60">
        <v>182</v>
      </c>
      <c r="D38" s="61"/>
      <c r="E38" s="61"/>
      <c r="F38" s="61"/>
      <c r="G38" s="61"/>
      <c r="H38" s="61"/>
      <c r="I38" s="61"/>
      <c r="J38" s="61"/>
      <c r="L38" s="9"/>
    </row>
    <row r="39" spans="2:20" ht="5" customHeight="1" x14ac:dyDescent="0.35">
      <c r="B39" s="4"/>
      <c r="C39" s="5"/>
      <c r="D39" s="5"/>
      <c r="E39" s="5"/>
      <c r="F39" s="5"/>
      <c r="G39" s="5"/>
      <c r="H39" s="5"/>
      <c r="I39" s="5"/>
      <c r="J39" s="5"/>
    </row>
    <row r="40" spans="2:20" x14ac:dyDescent="0.35">
      <c r="B40" s="8" t="s">
        <v>7</v>
      </c>
      <c t="s" r="C40" s="62">
        <v>183</v>
      </c>
      <c r="D40" s="61"/>
      <c r="E40" s="61"/>
      <c r="F40" s="61"/>
      <c r="G40" s="61"/>
      <c r="H40" s="61"/>
      <c r="I40" s="61"/>
      <c r="J40" s="61"/>
      <c r="L40" s="9"/>
    </row>
    <row r="41" spans="2:20" x14ac:dyDescent="0.35">
      <c r="B41" s="9"/>
      <c r="C41" s="1"/>
      <c r="F41" s="5"/>
      <c r="G41" s="5"/>
      <c r="H41" s="5"/>
      <c r="I41" s="5"/>
      <c r="J41" s="5"/>
      <c r="L41" s="9"/>
    </row>
    <row r="42" spans="2:20" x14ac:dyDescent="0.35">
      <c r="B42" s="57" t="s">
        <v>15</v>
      </c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</row>
    <row r="43" spans="2:20" ht="7.5" customHeight="1" x14ac:dyDescent="0.35"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</row>
    <row r="44" spans="2:20" x14ac:dyDescent="0.35">
      <c r="B44" s="6" t="s">
        <v>16</v>
      </c>
      <c t="s" r="C44" s="55">
        <v>184</v>
      </c>
      <c r="D44" s="55"/>
      <c r="E44" s="55"/>
      <c r="F44" s="55"/>
      <c r="G44" s="55"/>
      <c r="H44" s="55"/>
      <c r="I44" s="55"/>
      <c r="J44" s="55"/>
    </row>
    <row r="45" spans="2:20" ht="5" customHeight="1" x14ac:dyDescent="0.35">
      <c r="B45" s="6"/>
      <c r="C45" s="5"/>
      <c r="D45" s="5"/>
      <c r="E45" s="5"/>
      <c r="F45" s="5"/>
      <c r="G45" s="5"/>
      <c r="H45" s="5"/>
      <c r="I45" s="5"/>
      <c r="J45" s="5"/>
    </row>
    <row r="46" spans="2:20" x14ac:dyDescent="0.35">
      <c r="B46" s="6" t="s">
        <v>17</v>
      </c>
      <c r="C46" s="56"/>
      <c r="D46" s="56"/>
      <c r="E46" s="56"/>
      <c r="F46" s="56"/>
      <c r="G46" s="56"/>
      <c r="H46" s="56"/>
      <c r="I46" s="56"/>
      <c r="J46" s="56"/>
    </row>
    <row r="47" spans="2:20" ht="5" customHeight="1" x14ac:dyDescent="0.35">
      <c r="B47" s="6"/>
      <c r="C47" s="5"/>
      <c r="D47" s="5"/>
      <c r="E47" s="5"/>
      <c r="F47" s="5"/>
      <c r="G47" s="5"/>
      <c r="H47" s="5"/>
      <c r="I47" s="5"/>
      <c r="J47" s="5"/>
    </row>
    <row r="48" spans="2:20" x14ac:dyDescent="0.35">
      <c r="B48" s="6" t="s">
        <v>18</v>
      </c>
      <c r="C48" s="22"/>
      <c r="D48" s="58"/>
      <c r="E48" s="58"/>
      <c r="F48" s="58"/>
      <c r="G48" s="59"/>
      <c r="H48" s="59"/>
      <c r="I48" s="20"/>
      <c r="J48" s="20"/>
    </row>
    <row r="49" spans="2:20" ht="5" customHeight="1" x14ac:dyDescent="0.35">
      <c r="B49" s="6"/>
      <c r="C49" s="5"/>
      <c r="D49" s="5"/>
      <c r="E49" s="5"/>
      <c r="F49" s="5"/>
      <c r="G49" s="5"/>
      <c r="H49" s="5"/>
      <c r="I49" s="5"/>
      <c r="J49" s="5"/>
    </row>
    <row r="50" spans="2:20" x14ac:dyDescent="0.35">
      <c r="B50" s="6" t="s">
        <v>19</v>
      </c>
      <c r="C50" s="22"/>
      <c r="D50" s="58"/>
      <c r="E50" s="58"/>
      <c r="F50" s="58"/>
      <c r="G50" s="59"/>
      <c r="H50" s="59"/>
      <c r="I50" s="20"/>
      <c r="J50" s="20"/>
    </row>
    <row r="51" spans="2:20" x14ac:dyDescent="0.35"/>
    <row r="52" spans="2:20" x14ac:dyDescent="0.35">
      <c r="B52" s="57" t="s">
        <v>20</v>
      </c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</row>
    <row r="53" spans="2:20" ht="7.5" customHeight="1" x14ac:dyDescent="0.35">
      <c r="B53" s="2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2:20" x14ac:dyDescent="0.35">
      <c r="B54" s="11" t="s">
        <v>21</v>
      </c>
      <c t="s" r="C54" s="55">
        <v>185</v>
      </c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</row>
    <row r="55" spans="2:20" ht="5" customHeight="1" x14ac:dyDescent="0.35">
      <c r="B55" s="11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</row>
    <row r="56" spans="2:20" x14ac:dyDescent="0.35">
      <c r="B56" s="12" t="s">
        <v>22</v>
      </c>
      <c t="s" r="C56" s="55">
        <v>186</v>
      </c>
      <c r="D56" s="55"/>
      <c r="E56" s="55"/>
      <c r="F56" s="55"/>
      <c r="G56" s="55"/>
      <c r="H56" s="55"/>
      <c r="I56" s="55"/>
      <c r="J56" s="55"/>
      <c r="K56" s="55"/>
    </row>
    <row r="57" spans="2:20" ht="5" customHeight="1" x14ac:dyDescent="0.35">
      <c r="B57" s="12"/>
      <c r="C57" s="5"/>
      <c r="D57" s="5"/>
      <c r="E57" s="5"/>
      <c r="F57" s="5"/>
      <c r="G57" s="5"/>
      <c r="H57" s="5"/>
      <c r="I57" s="5"/>
      <c r="J57" s="5"/>
      <c r="K57" s="5"/>
    </row>
    <row r="58" spans="2:20" x14ac:dyDescent="0.35">
      <c r="B58" s="12" t="s">
        <v>80</v>
      </c>
      <c t="s" r="C58" s="55">
        <v>187</v>
      </c>
      <c r="D58" s="55"/>
      <c r="E58" s="55"/>
      <c r="F58" s="55"/>
      <c r="G58" s="55"/>
      <c r="H58" s="55"/>
      <c r="I58" s="55"/>
      <c r="J58" s="55"/>
      <c r="K58" s="55"/>
    </row>
    <row r="59" spans="2:20" ht="5" customHeight="1" x14ac:dyDescent="0.35">
      <c r="B59" s="12"/>
      <c r="C59" s="5"/>
      <c r="D59" s="5"/>
      <c r="E59" s="5"/>
      <c r="F59" s="5"/>
      <c r="G59" s="5"/>
      <c r="H59" s="5"/>
      <c r="I59" s="5"/>
      <c r="J59" s="5"/>
      <c r="K59" s="5"/>
    </row>
    <row r="60" spans="2:20" x14ac:dyDescent="0.35">
      <c r="B60" s="12" t="s">
        <v>25</v>
      </c>
      <c t="s" r="C60" s="55">
        <v>188</v>
      </c>
      <c r="D60" s="55"/>
      <c r="E60" s="55"/>
      <c r="F60" s="55"/>
      <c r="G60" s="55"/>
      <c r="H60" s="55"/>
      <c r="I60" s="55"/>
      <c r="J60" s="55"/>
      <c r="K60" s="55"/>
    </row>
    <row r="61" spans="2:20" ht="5" customHeight="1" x14ac:dyDescent="0.35">
      <c r="B61" s="12"/>
      <c r="C61" s="5"/>
      <c r="D61" s="5"/>
      <c r="E61" s="5"/>
      <c r="F61" s="5"/>
      <c r="G61" s="5"/>
      <c r="H61" s="5"/>
      <c r="I61" s="5"/>
      <c r="J61" s="5"/>
      <c r="K61" s="5"/>
    </row>
    <row r="62" spans="2:20" x14ac:dyDescent="0.35">
      <c r="B62" s="12" t="s">
        <v>26</v>
      </c>
      <c t="s" r="C62" s="63">
        <v>189</v>
      </c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</row>
    <row r="63" spans="2:20" ht="5" customHeight="1" x14ac:dyDescent="0.35">
      <c r="B63" s="12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</row>
    <row r="64" spans="2:20" x14ac:dyDescent="0.35">
      <c r="B64" s="21" t="s">
        <v>90</v>
      </c>
      <c r="C64" s="60"/>
      <c r="D64" s="61"/>
      <c r="E64" s="61"/>
      <c r="F64" s="61"/>
      <c r="L64" s="9"/>
    </row>
    <row r="65" spans="2:20" ht="5" customHeight="1" x14ac:dyDescent="0.35">
      <c r="B65" s="4"/>
      <c r="C65" s="5"/>
      <c r="D65" s="5"/>
      <c r="E65" s="5"/>
      <c r="F65" s="5"/>
      <c r="G65" s="5"/>
      <c r="H65" s="5"/>
      <c r="I65" s="5"/>
      <c r="J65" s="5"/>
    </row>
    <row r="66" spans="2:20" x14ac:dyDescent="0.35">
      <c r="B66" s="21" t="s">
        <v>91</v>
      </c>
      <c t="s" r="C66" s="60">
        <v>190</v>
      </c>
      <c r="D66" s="61"/>
      <c r="E66" s="61"/>
      <c r="F66" s="61"/>
      <c r="G66" s="61"/>
      <c r="H66" s="61"/>
      <c r="I66" s="61"/>
      <c r="J66" s="61"/>
      <c r="L66" s="9"/>
    </row>
    <row r="67" spans="2:20" ht="5" customHeight="1" x14ac:dyDescent="0.35">
      <c r="B67" s="4"/>
      <c r="C67" s="5"/>
      <c r="D67" s="5"/>
      <c r="E67" s="5"/>
      <c r="F67" s="5"/>
      <c r="G67" s="5"/>
      <c r="H67" s="5"/>
      <c r="I67" s="5"/>
      <c r="J67" s="5"/>
    </row>
    <row r="68" spans="2:20" x14ac:dyDescent="0.35">
      <c r="B68" s="21" t="s">
        <v>92</v>
      </c>
      <c t="s" r="C68" s="60">
        <v>191</v>
      </c>
      <c r="D68" s="61"/>
      <c r="E68" s="61"/>
      <c r="F68" s="61"/>
      <c r="G68" s="61"/>
      <c r="H68" s="61"/>
      <c r="I68" s="61"/>
      <c r="J68" s="61"/>
      <c r="L68" s="9"/>
    </row>
    <row r="69" spans="2:20" ht="5" customHeight="1" x14ac:dyDescent="0.35">
      <c r="B69" s="4"/>
      <c r="C69" s="5"/>
      <c r="D69" s="5"/>
      <c r="E69" s="5"/>
      <c r="F69" s="5"/>
      <c r="G69" s="5"/>
      <c r="H69" s="5"/>
      <c r="I69" s="5"/>
      <c r="J69" s="5"/>
    </row>
    <row r="70" spans="2:20" x14ac:dyDescent="0.35">
      <c r="B70" s="21" t="s">
        <v>93</v>
      </c>
      <c t="s" r="C70" s="62">
        <v>192</v>
      </c>
      <c r="D70" s="61"/>
      <c r="E70" s="61"/>
      <c r="F70" s="61"/>
      <c r="G70" s="61"/>
      <c r="H70" s="61"/>
      <c r="I70" s="61"/>
      <c r="J70" s="61"/>
      <c r="L70" s="9"/>
    </row>
    <row r="71" spans="2:20" ht="4.5" customHeight="1" x14ac:dyDescent="0.35">
      <c r="B71" s="12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</row>
    <row r="72" spans="2:20" x14ac:dyDescent="0.35">
      <c r="B72" s="12" t="s">
        <v>23</v>
      </c>
      <c t="s" r="C72" s="55">
        <v>193</v>
      </c>
      <c r="D72" s="55"/>
      <c r="E72" s="55"/>
      <c r="F72" s="55"/>
      <c r="G72" s="55"/>
      <c r="H72" s="55"/>
      <c r="I72" s="55"/>
      <c r="J72" s="55"/>
      <c r="K72" s="55"/>
    </row>
    <row r="73" spans="2:20" ht="5" customHeight="1" x14ac:dyDescent="0.35">
      <c r="B73" s="12"/>
      <c r="C73" s="5"/>
      <c r="D73" s="5"/>
      <c r="E73" s="5"/>
      <c r="F73" s="5"/>
      <c r="G73" s="5"/>
      <c r="H73" s="5"/>
      <c r="I73" s="5"/>
      <c r="J73" s="5"/>
      <c r="K73" s="5"/>
    </row>
    <row r="74" spans="2:20" x14ac:dyDescent="0.35">
      <c r="B74" s="12" t="s">
        <v>24</v>
      </c>
      <c t="s" r="C74" s="55">
        <v>194</v>
      </c>
      <c r="D74" s="55"/>
      <c r="E74" s="55"/>
      <c r="F74" s="55"/>
      <c r="G74" s="55"/>
      <c r="H74" s="55"/>
      <c r="I74" s="55"/>
      <c r="J74" s="55"/>
      <c r="K74" s="55"/>
    </row>
    <row r="75" spans="2:20" ht="5" customHeight="1" x14ac:dyDescent="0.35">
      <c r="B75" s="12"/>
      <c r="C75" s="5"/>
      <c r="D75" s="5"/>
      <c r="E75" s="5"/>
      <c r="F75" s="5"/>
      <c r="G75" s="5"/>
      <c r="H75" s="5"/>
      <c r="I75" s="5"/>
      <c r="J75" s="5"/>
      <c r="K75" s="5"/>
    </row>
    <row r="76" spans="2:20" x14ac:dyDescent="0.35">
      <c r="B76" s="12" t="s">
        <v>81</v>
      </c>
      <c r="C76" s="55"/>
      <c r="D76" s="55"/>
      <c r="E76" s="55"/>
      <c r="F76" s="55"/>
      <c r="G76" s="55"/>
      <c r="H76" s="55"/>
      <c r="I76" s="55"/>
      <c r="J76" s="55"/>
      <c r="K76" s="55"/>
    </row>
    <row r="77" spans="2:20" ht="5" customHeight="1" x14ac:dyDescent="0.35">
      <c r="B77" s="12"/>
      <c r="C77" s="5"/>
      <c r="D77" s="5"/>
      <c r="E77" s="5"/>
      <c r="F77" s="5"/>
      <c r="G77" s="5"/>
      <c r="H77" s="5"/>
      <c r="I77" s="5"/>
      <c r="J77" s="5"/>
      <c r="K77" s="5"/>
    </row>
    <row r="78" spans="2:20" x14ac:dyDescent="0.35">
      <c r="B78" s="12" t="s">
        <v>27</v>
      </c>
      <c r="C78" s="55"/>
      <c r="D78" s="55"/>
      <c r="E78" s="55"/>
      <c r="F78" s="55"/>
      <c r="G78" s="55"/>
      <c r="H78" s="55"/>
      <c r="I78" s="55"/>
      <c r="J78" s="55"/>
      <c r="K78" s="55"/>
    </row>
    <row r="79" spans="2:20" ht="5" customHeight="1" x14ac:dyDescent="0.35">
      <c r="B79" s="12"/>
      <c r="C79" s="5"/>
      <c r="D79" s="5"/>
      <c r="E79" s="5"/>
      <c r="F79" s="5"/>
      <c r="G79" s="5"/>
      <c r="H79" s="5"/>
      <c r="I79" s="5"/>
      <c r="J79" s="5"/>
      <c r="K79" s="5"/>
    </row>
    <row r="80" spans="2:20" x14ac:dyDescent="0.35">
      <c r="B80" s="12" t="s">
        <v>112</v>
      </c>
      <c t="s" r="C80" s="63">
        <v>195</v>
      </c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</row>
    <row r="81" spans="2:20" ht="5" customHeight="1" x14ac:dyDescent="0.35">
      <c r="B81" s="4"/>
      <c r="C81" s="5"/>
      <c r="D81" s="5"/>
      <c r="E81" s="5"/>
      <c r="F81" s="5"/>
      <c r="G81" s="5"/>
      <c r="H81" s="5"/>
      <c r="I81" s="5"/>
      <c r="J81" s="5"/>
    </row>
    <row r="82" spans="2:20" x14ac:dyDescent="0.35">
      <c r="B82" s="21" t="s">
        <v>94</v>
      </c>
      <c r="C82" s="62"/>
      <c r="D82" s="61"/>
      <c r="E82" s="61"/>
      <c r="F82" s="61"/>
      <c r="L82" s="9"/>
    </row>
    <row r="83" spans="2:20" ht="5" customHeight="1" x14ac:dyDescent="0.35">
      <c r="B83" s="4"/>
      <c r="C83" s="5"/>
      <c r="D83" s="5"/>
      <c r="E83" s="5"/>
      <c r="F83" s="5"/>
      <c r="G83" s="5"/>
      <c r="H83" s="5"/>
      <c r="I83" s="5"/>
      <c r="J83" s="5"/>
    </row>
    <row r="84" spans="2:20" x14ac:dyDescent="0.35">
      <c r="B84" s="21" t="s">
        <v>95</v>
      </c>
      <c t="s" r="C84" s="60">
        <v>196</v>
      </c>
      <c r="D84" s="61"/>
      <c r="E84" s="61"/>
      <c r="F84" s="61"/>
      <c r="G84" s="61"/>
      <c r="H84" s="61"/>
      <c r="I84" s="61"/>
      <c r="J84" s="61"/>
      <c r="L84" s="9"/>
    </row>
    <row r="85" spans="2:20" ht="5" customHeight="1" x14ac:dyDescent="0.35">
      <c r="B85" s="4"/>
      <c r="C85" s="5"/>
      <c r="D85" s="5"/>
      <c r="E85" s="5"/>
      <c r="F85" s="5"/>
      <c r="G85" s="5"/>
      <c r="H85" s="5"/>
      <c r="I85" s="5"/>
      <c r="J85" s="5"/>
    </row>
    <row r="86" spans="2:20" x14ac:dyDescent="0.35">
      <c r="B86" s="21" t="s">
        <v>96</v>
      </c>
      <c t="s" r="C86" s="60">
        <v>197</v>
      </c>
      <c r="D86" s="61"/>
      <c r="E86" s="61"/>
      <c r="F86" s="61"/>
      <c r="G86" s="61"/>
      <c r="H86" s="61"/>
      <c r="I86" s="61"/>
      <c r="J86" s="61"/>
      <c r="L86" s="9"/>
    </row>
    <row r="87" spans="2:20" ht="5" customHeight="1" x14ac:dyDescent="0.35">
      <c r="B87" s="4"/>
      <c r="C87" s="5"/>
      <c r="D87" s="5"/>
      <c r="E87" s="5"/>
      <c r="F87" s="5"/>
      <c r="G87" s="5"/>
      <c r="H87" s="5"/>
      <c r="I87" s="5"/>
      <c r="J87" s="5"/>
    </row>
    <row r="88" spans="2:20" x14ac:dyDescent="0.35">
      <c r="B88" s="21" t="s">
        <v>97</v>
      </c>
      <c t="s" r="C88" s="62">
        <v>198</v>
      </c>
      <c r="D88" s="61"/>
      <c r="E88" s="61"/>
      <c r="F88" s="61"/>
      <c r="G88" s="61"/>
      <c r="H88" s="61"/>
      <c r="I88" s="61"/>
      <c r="J88" s="61"/>
      <c r="L88" s="9"/>
    </row>
    <row r="89" spans="2:20" x14ac:dyDescent="0.35"/>
    <row r="90" spans="2:20" ht="16.5" customHeight="1" x14ac:dyDescent="0.35">
      <c r="B90" s="57" t="s">
        <v>60</v>
      </c>
      <c r="C90" s="57"/>
      <c r="D90" s="57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</row>
    <row r="91" spans="2:20" ht="7.5" customHeight="1" x14ac:dyDescent="0.35">
      <c r="B91" s="2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</row>
    <row r="92" spans="2:20" x14ac:dyDescent="0.35">
      <c r="B92" s="11" t="s">
        <v>30</v>
      </c>
      <c t="s" r="C92" s="56">
        <v>201</v>
      </c>
      <c r="D92" s="56"/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6"/>
      <c r="P92" s="56"/>
      <c r="Q92" s="56"/>
      <c r="R92" s="56"/>
      <c r="S92" s="56"/>
      <c r="T92" s="56"/>
    </row>
    <row r="93" spans="2:20" ht="5" customHeight="1" x14ac:dyDescent="0.35">
      <c r="B93" s="11"/>
    </row>
    <row r="94" spans="2:20" x14ac:dyDescent="0.35">
      <c r="B94" s="12" t="s">
        <v>28</v>
      </c>
      <c t="s" r="C94" s="56">
        <v>200</v>
      </c>
      <c r="D94" s="56"/>
      <c r="E94" s="56"/>
      <c r="F94" s="56"/>
      <c r="G94" s="56"/>
      <c r="H94" s="56"/>
      <c r="I94" s="56"/>
      <c r="J94" s="56"/>
      <c r="K94" s="56"/>
    </row>
    <row r="95" spans="2:20" ht="5" customHeight="1" x14ac:dyDescent="0.35">
      <c r="B95" s="12"/>
    </row>
    <row r="96" spans="2:20" x14ac:dyDescent="0.35">
      <c r="B96" s="12" t="s">
        <v>29</v>
      </c>
      <c r="C96" s="55"/>
      <c r="D96" s="55"/>
      <c r="E96" s="55"/>
      <c r="F96" s="55"/>
      <c r="G96" s="55"/>
      <c r="H96" s="55"/>
      <c r="I96" s="55"/>
      <c r="J96" s="55"/>
      <c r="K96" s="55"/>
    </row>
    <row r="97" spans="2:20" ht="5" customHeight="1" x14ac:dyDescent="0.35">
      <c r="B97" s="12"/>
    </row>
    <row r="98" spans="2:20" x14ac:dyDescent="0.35">
      <c r="B98" s="12" t="s">
        <v>3</v>
      </c>
      <c r="C98" s="56"/>
      <c r="D98" s="56"/>
      <c r="E98" s="56"/>
      <c r="F98" s="56"/>
      <c r="G98" s="56"/>
      <c r="H98" s="56"/>
      <c r="I98" s="56"/>
      <c r="J98" s="56"/>
      <c r="K98" s="56"/>
    </row>
    <row r="99" spans="2:20" ht="5" customHeight="1" x14ac:dyDescent="0.35">
      <c r="B99" s="12"/>
    </row>
    <row r="100" spans="2:20" x14ac:dyDescent="0.35">
      <c r="B100" s="12" t="s">
        <v>11</v>
      </c>
      <c t="s" r="C100" s="63">
        <v>202</v>
      </c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</row>
    <row r="101" spans="2:20" ht="5" customHeight="1" x14ac:dyDescent="0.35">
      <c r="B101" s="4"/>
      <c r="C101" s="5"/>
      <c r="D101" s="5"/>
      <c r="E101" s="5"/>
      <c r="F101" s="5"/>
      <c r="G101" s="5"/>
      <c r="H101" s="5"/>
      <c r="I101" s="5"/>
      <c r="J101" s="5"/>
    </row>
    <row r="102" spans="2:20" x14ac:dyDescent="0.35">
      <c r="B102" s="8" t="s">
        <v>4</v>
      </c>
      <c r="C102" s="62"/>
      <c r="D102" s="61"/>
      <c r="E102" s="61"/>
      <c r="F102" s="61"/>
      <c r="L102" s="9"/>
    </row>
    <row r="103" spans="2:20" ht="5" customHeight="1" x14ac:dyDescent="0.35">
      <c r="B103" s="4"/>
      <c r="C103" s="5"/>
      <c r="D103" s="5"/>
      <c r="E103" s="5"/>
      <c r="F103" s="5"/>
      <c r="G103" s="5"/>
      <c r="H103" s="5"/>
      <c r="I103" s="5"/>
      <c r="J103" s="5"/>
    </row>
    <row r="104" spans="2:20" x14ac:dyDescent="0.35">
      <c r="B104" s="8" t="s">
        <v>5</v>
      </c>
      <c r="C104" s="60"/>
      <c r="D104" s="61"/>
      <c r="E104" s="61"/>
      <c r="F104" s="61"/>
      <c r="G104" s="61"/>
      <c r="H104" s="61"/>
      <c r="I104" s="61"/>
      <c r="J104" s="61"/>
      <c r="L104" s="9"/>
    </row>
    <row r="105" spans="2:20" ht="5" customHeight="1" x14ac:dyDescent="0.35">
      <c r="B105" s="4"/>
      <c r="C105" s="5"/>
      <c r="D105" s="5"/>
      <c r="E105" s="5"/>
      <c r="F105" s="5"/>
      <c r="G105" s="5"/>
      <c r="H105" s="5"/>
      <c r="I105" s="5"/>
      <c r="J105" s="5"/>
    </row>
    <row r="106" spans="2:20" x14ac:dyDescent="0.35">
      <c r="B106" s="8" t="s">
        <v>6</v>
      </c>
      <c t="s" r="C106" s="60">
        <v>204</v>
      </c>
      <c r="D106" s="61"/>
      <c r="E106" s="61"/>
      <c r="F106" s="61"/>
      <c r="G106" s="61"/>
      <c r="H106" s="61"/>
      <c r="I106" s="61"/>
      <c r="J106" s="61"/>
      <c r="L106" s="9"/>
    </row>
    <row r="107" spans="2:20" ht="5" customHeight="1" x14ac:dyDescent="0.35">
      <c r="B107" s="4"/>
      <c r="C107" s="5"/>
      <c r="D107" s="5"/>
      <c r="E107" s="5"/>
      <c r="F107" s="5"/>
      <c r="G107" s="5"/>
      <c r="H107" s="5"/>
      <c r="I107" s="5"/>
      <c r="J107" s="5"/>
    </row>
    <row r="108" spans="2:20" x14ac:dyDescent="0.35">
      <c r="B108" s="8" t="s">
        <v>7</v>
      </c>
      <c r="C108" s="62"/>
      <c r="D108" s="61"/>
      <c r="E108" s="61"/>
      <c r="F108" s="61"/>
      <c r="G108" s="61"/>
      <c r="H108" s="61"/>
      <c r="I108" s="61"/>
      <c r="J108" s="61"/>
      <c r="L108" s="9"/>
    </row>
    <row r="109" spans="2:20" x14ac:dyDescent="0.35"/>
    <row r="110" spans="2:20" x14ac:dyDescent="0.35">
      <c r="B110" s="90" t="s">
        <v>31</v>
      </c>
      <c r="C110" s="90"/>
      <c r="D110" s="90"/>
      <c r="E110" s="90"/>
      <c r="F110" s="90"/>
      <c r="G110" s="90"/>
      <c r="H110" s="90"/>
      <c r="I110" s="90"/>
      <c r="J110" s="90"/>
      <c r="K110" s="90"/>
      <c r="L110" s="90"/>
      <c r="M110" s="90"/>
      <c r="N110" s="90"/>
      <c r="O110" s="90"/>
      <c r="P110" s="90"/>
      <c r="Q110" s="90"/>
      <c r="R110" s="90"/>
      <c r="S110" s="90"/>
      <c r="T110" s="90"/>
    </row>
    <row r="111" spans="2:20" ht="7.5" customHeight="1" x14ac:dyDescent="0.35">
      <c r="B111" s="2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</row>
    <row r="112" spans="2:20" x14ac:dyDescent="0.35">
      <c r="B112" s="12" t="s">
        <v>98</v>
      </c>
      <c r="C112" s="56" t="s">
        <v>82</v>
      </c>
      <c r="D112" s="56"/>
      <c r="E112" s="56"/>
      <c r="F112" s="56"/>
      <c r="G112" s="56"/>
      <c r="H112" s="56"/>
    </row>
    <row r="113" spans="2:20" ht="5" customHeight="1" x14ac:dyDescent="0.35">
      <c r="B113" s="4"/>
      <c r="C113" s="5"/>
      <c r="D113" s="5"/>
      <c r="E113" s="5"/>
      <c r="F113" s="5"/>
      <c r="G113" s="5"/>
      <c r="H113" s="5"/>
      <c r="I113" s="5"/>
      <c r="J113" s="5"/>
    </row>
    <row r="114" spans="2:20" x14ac:dyDescent="0.35">
      <c r="B114" s="21" t="s">
        <v>102</v>
      </c>
      <c r="C114" s="56"/>
      <c r="D114" s="56"/>
      <c r="G114" s="91" t="s">
        <v>104</v>
      </c>
      <c r="H114" s="91"/>
      <c r="I114" s="91"/>
      <c r="J114" s="91"/>
      <c r="K114" s="91"/>
      <c r="L114" s="91"/>
      <c r="M114" s="91"/>
      <c r="N114" s="91"/>
      <c r="O114" s="91"/>
      <c r="P114" s="91"/>
      <c r="Q114" s="91"/>
      <c r="R114" s="91"/>
    </row>
    <row r="115" spans="2:20" ht="5" customHeight="1" x14ac:dyDescent="0.35">
      <c r="B115" s="4"/>
      <c r="C115" s="5"/>
      <c r="D115" s="5"/>
      <c r="E115" s="5"/>
      <c r="F115" s="5"/>
      <c r="G115" s="5"/>
      <c r="H115" s="5"/>
      <c r="I115" s="5"/>
      <c r="J115" s="5"/>
    </row>
    <row r="116" spans="2:20" x14ac:dyDescent="0.35">
      <c r="B116" s="21" t="s">
        <v>32</v>
      </c>
      <c t="s" r="C116" s="53">
        <v>203</v>
      </c>
      <c r="D116" s="54"/>
      <c r="E116" s="54"/>
      <c r="F116" s="54"/>
      <c r="G116" s="54"/>
      <c r="H116" s="54"/>
      <c r="I116" s="54"/>
      <c r="J116" s="54"/>
      <c r="L116" s="9"/>
    </row>
    <row r="117" spans="2:20" ht="5" customHeight="1" x14ac:dyDescent="0.35">
      <c r="B117" s="12"/>
    </row>
    <row r="118" spans="2:20" x14ac:dyDescent="0.35">
      <c r="B118" s="12" t="s">
        <v>34</v>
      </c>
      <c t="s" r="C118" s="52">
        <v>209</v>
      </c>
      <c r="D118" s="52"/>
      <c r="E118" s="52"/>
      <c r="F118" s="52"/>
      <c r="G118" s="52"/>
      <c r="H118" s="52"/>
      <c r="I118" s="52"/>
      <c r="J118" s="52"/>
      <c r="K118" s="52"/>
      <c r="L118" s="52"/>
      <c r="M118" s="52"/>
      <c r="N118" s="52"/>
      <c r="O118" s="52"/>
      <c r="P118" s="52"/>
      <c r="Q118" s="52"/>
      <c r="R118" s="52"/>
      <c r="S118" s="52"/>
      <c r="T118" s="52"/>
    </row>
    <row r="119" spans="2:20" ht="5" customHeight="1" x14ac:dyDescent="0.35">
      <c r="B119" s="12"/>
    </row>
    <row r="120" spans="2:20" x14ac:dyDescent="0.35">
      <c r="B120" s="12" t="s">
        <v>33</v>
      </c>
      <c t="s" r="C120" s="52">
        <v>207</v>
      </c>
      <c r="D120" s="52"/>
      <c r="E120" s="52"/>
      <c r="F120" s="52"/>
      <c r="G120" s="52"/>
      <c r="H120" s="52"/>
      <c r="I120" s="52"/>
      <c r="J120" s="52"/>
      <c r="K120" s="52"/>
      <c r="L120" s="52"/>
      <c r="M120" s="52"/>
      <c r="N120" s="52"/>
      <c r="O120" s="52"/>
      <c r="P120" s="52"/>
      <c r="Q120" s="52"/>
      <c r="R120" s="52"/>
      <c r="S120" s="52"/>
      <c r="T120" s="52"/>
    </row>
    <row r="121" spans="2:20" ht="5" customHeight="1" x14ac:dyDescent="0.35">
      <c r="B121" s="12"/>
    </row>
    <row r="122" spans="2:20" x14ac:dyDescent="0.35">
      <c r="B122" s="12" t="s">
        <v>58</v>
      </c>
      <c r="C122" s="22"/>
      <c r="D122" s="58"/>
      <c r="E122" s="58"/>
      <c r="F122" s="58"/>
      <c r="G122" s="59"/>
      <c r="H122" s="59"/>
      <c r="I122" s="20"/>
    </row>
    <row r="123" spans="2:20" ht="5" customHeight="1" x14ac:dyDescent="0.35">
      <c r="B123" s="12"/>
      <c r="C123" s="5"/>
      <c r="D123" s="5"/>
      <c r="E123" s="5"/>
      <c r="F123" s="5"/>
      <c r="G123" s="5"/>
      <c r="H123" s="5"/>
    </row>
    <row r="124" spans="2:20" x14ac:dyDescent="0.35">
      <c r="B124" s="12" t="s">
        <v>59</v>
      </c>
      <c r="C124" s="22"/>
      <c r="D124" s="58"/>
      <c r="E124" s="58"/>
      <c r="F124" s="58"/>
      <c r="G124" s="59"/>
      <c r="H124" s="59"/>
      <c r="I124" s="20"/>
    </row>
    <row r="125" spans="2:20" x14ac:dyDescent="0.35"/>
    <row r="126" spans="2:20" ht="15" customHeight="1" x14ac:dyDescent="0.35">
      <c r="B126" s="89" t="s">
        <v>36</v>
      </c>
      <c r="C126" s="89"/>
      <c r="D126" s="89"/>
      <c r="E126" s="89"/>
      <c r="F126" s="89"/>
      <c r="G126" s="89"/>
      <c r="H126" s="89"/>
      <c r="I126" s="89"/>
      <c r="J126" s="89"/>
      <c r="K126" s="89"/>
      <c r="L126" s="89"/>
      <c r="M126" s="89"/>
      <c r="N126" s="89"/>
      <c r="O126" s="89"/>
      <c r="P126" s="89"/>
      <c r="Q126" s="89"/>
      <c r="R126" s="89"/>
      <c r="S126" s="89"/>
      <c r="T126" s="89"/>
    </row>
    <row r="127" spans="2:20" ht="5" customHeight="1" x14ac:dyDescent="0.35">
      <c r="C127" s="6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</row>
    <row r="128" spans="2:20" x14ac:dyDescent="0.35">
      <c r="C128" s="6" t="s">
        <v>37</v>
      </c>
      <c t="s" r="D128" s="56">
        <v>210</v>
      </c>
      <c r="E128" s="56"/>
      <c r="F128" s="56"/>
      <c r="G128" s="56"/>
      <c r="H128" s="56"/>
      <c r="I128" s="56"/>
      <c r="J128" s="56"/>
      <c r="K128" s="56"/>
      <c r="L128" s="56"/>
      <c r="M128" s="56"/>
      <c r="N128" s="56"/>
      <c r="O128" s="56"/>
      <c r="P128" s="56"/>
      <c r="Q128" s="56"/>
      <c r="R128" s="56"/>
      <c r="S128" s="56"/>
      <c r="T128" s="56"/>
    </row>
    <row r="129" spans="2:20" ht="5" customHeight="1" x14ac:dyDescent="0.35">
      <c r="C129" s="6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</row>
    <row r="130" spans="2:20" x14ac:dyDescent="0.35">
      <c r="C130" s="6" t="s">
        <v>7</v>
      </c>
      <c t="s" r="D130" s="62">
        <v>214</v>
      </c>
      <c r="E130" s="61"/>
      <c r="F130" s="61"/>
      <c r="G130" s="61"/>
      <c r="H130" s="61"/>
      <c r="I130" s="61"/>
      <c r="J130" s="61"/>
      <c r="K130" s="61"/>
    </row>
    <row r="131" spans="2:20" ht="5" customHeight="1" x14ac:dyDescent="0.35">
      <c r="C131" s="6"/>
    </row>
    <row r="132" spans="2:20" x14ac:dyDescent="0.35">
      <c r="C132" s="6" t="s">
        <v>32</v>
      </c>
      <c t="s" r="D132" s="56">
        <v>215</v>
      </c>
      <c r="E132" s="56"/>
      <c r="F132" s="56"/>
      <c r="G132" s="56"/>
      <c r="H132" s="56"/>
      <c r="I132" s="56"/>
      <c r="J132" s="56"/>
      <c r="K132" s="56"/>
    </row>
    <row r="133" spans="2:20" ht="5" customHeight="1" x14ac:dyDescent="0.35">
      <c r="C133" s="6"/>
    </row>
    <row r="134" spans="2:20" x14ac:dyDescent="0.35">
      <c r="C134" s="6" t="s">
        <v>38</v>
      </c>
      <c r="D134" s="56"/>
      <c r="E134" s="56"/>
      <c r="F134" s="56"/>
      <c r="G134" s="56"/>
      <c r="H134" s="56"/>
      <c r="I134" s="56"/>
      <c r="J134" s="56"/>
      <c r="K134" s="56"/>
      <c r="L134" s="56"/>
      <c r="M134" s="56"/>
      <c r="N134" s="56"/>
      <c r="O134" s="56"/>
      <c r="P134" s="56"/>
      <c r="Q134" s="56"/>
      <c r="R134" s="56"/>
      <c r="S134" s="56"/>
      <c r="T134" s="56"/>
    </row>
    <row r="135" spans="2:20" ht="5" customHeight="1" x14ac:dyDescent="0.35">
      <c r="C135" s="6"/>
    </row>
    <row r="136" spans="2:20" x14ac:dyDescent="0.35">
      <c r="C136" s="6" t="s">
        <v>39</v>
      </c>
      <c r="E136" s="6" t="s">
        <v>61</v>
      </c>
      <c r="F136" s="59">
        <v>2016</v>
      </c>
      <c r="G136" s="59"/>
      <c r="J136" s="6" t="s">
        <v>62</v>
      </c>
      <c r="K136" s="59">
        <v>2020</v>
      </c>
      <c r="L136" s="59"/>
    </row>
    <row r="137" spans="2:20" x14ac:dyDescent="0.35"/>
    <row r="138" spans="2:20" x14ac:dyDescent="0.35">
      <c r="B138" s="57" t="s">
        <v>40</v>
      </c>
      <c r="C138" s="57"/>
      <c r="D138" s="57"/>
      <c r="E138" s="57"/>
      <c r="F138" s="57"/>
      <c r="G138" s="57"/>
      <c r="H138" s="57"/>
      <c r="I138" s="57"/>
      <c r="J138" s="57"/>
      <c r="K138" s="57"/>
      <c r="L138" s="57"/>
      <c r="M138" s="57"/>
      <c r="N138" s="57"/>
      <c r="O138" s="57"/>
      <c r="P138" s="57"/>
      <c r="Q138" s="57"/>
      <c r="R138" s="57"/>
      <c r="S138" s="57"/>
      <c r="T138" s="57"/>
    </row>
    <row r="139" spans="2:20" ht="5" customHeight="1" x14ac:dyDescent="0.35"/>
    <row r="140" spans="2:20" x14ac:dyDescent="0.35">
      <c r="B140" t="s">
        <v>41</v>
      </c>
      <c t="s" r="C140" s="56">
        <v>211</v>
      </c>
      <c r="D140" s="56"/>
      <c r="E140" s="56"/>
      <c r="F140" s="56"/>
      <c r="G140" s="56"/>
      <c r="H140" s="56"/>
      <c r="I140" s="56"/>
      <c r="J140" s="56"/>
    </row>
    <row r="141" spans="2:20" ht="5" customHeight="1" x14ac:dyDescent="0.35"/>
    <row r="142" spans="2:20" x14ac:dyDescent="0.35">
      <c r="B142" t="s">
        <v>42</v>
      </c>
      <c r="J142" s="56"/>
      <c r="K142" s="56"/>
      <c r="L142" s="56"/>
      <c r="M142" s="56"/>
      <c r="N142" s="56"/>
      <c r="O142" s="56"/>
      <c r="P142" s="56"/>
      <c r="Q142" s="56"/>
      <c r="R142" s="56"/>
      <c r="S142" s="56"/>
      <c r="T142" s="56"/>
    </row>
    <row r="143" spans="2:20" ht="5" customHeight="1" x14ac:dyDescent="0.35"/>
    <row r="144" spans="2:20" x14ac:dyDescent="0.35">
      <c r="B144" t="s">
        <v>43</v>
      </c>
      <c r="C144" s="56"/>
      <c r="D144" s="56"/>
      <c r="E144" s="56"/>
      <c r="F144" s="56"/>
      <c r="G144" s="56"/>
    </row>
    <row r="145" spans="2:20" ht="5" customHeight="1" x14ac:dyDescent="0.35"/>
    <row r="146" spans="2:20" x14ac:dyDescent="0.35">
      <c r="B146" t="s">
        <v>63</v>
      </c>
      <c t="s" r="F146" s="56">
        <v>212</v>
      </c>
      <c r="G146" s="56"/>
    </row>
    <row r="147" spans="2:20" ht="5" customHeight="1" x14ac:dyDescent="0.35"/>
    <row r="148" spans="2:20" x14ac:dyDescent="0.35">
      <c r="B148" t="s">
        <v>44</v>
      </c>
      <c r="I148" s="56"/>
      <c r="J148" s="56"/>
      <c r="K148" s="56"/>
      <c r="L148" s="56"/>
      <c r="M148" s="56"/>
    </row>
    <row r="149" spans="2:20" x14ac:dyDescent="0.35"/>
    <row r="150" spans="2:20" ht="16" thickBot="1" x14ac:dyDescent="0.4">
      <c r="B150" s="66" t="s">
        <v>64</v>
      </c>
      <c r="C150" s="67"/>
      <c r="D150" s="67"/>
      <c r="E150" s="67"/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67"/>
      <c r="Q150" s="67"/>
      <c r="R150" s="67"/>
      <c r="S150" s="67"/>
      <c r="T150" s="67"/>
    </row>
    <row r="151" spans="2:20" ht="5" customHeight="1" x14ac:dyDescent="0.35">
      <c r="B151" s="13"/>
      <c r="C151" s="14"/>
      <c r="L151" s="15"/>
      <c r="M151" s="15"/>
    </row>
    <row r="152" spans="2:20" x14ac:dyDescent="0.35">
      <c r="B152" s="13" t="s">
        <v>72</v>
      </c>
      <c r="C152" s="14"/>
      <c t="s" r="L152" s="56">
        <v>213</v>
      </c>
      <c r="M152" s="56"/>
    </row>
    <row r="153" spans="2:20" ht="5" customHeight="1" x14ac:dyDescent="0.35">
      <c r="B153" s="13"/>
      <c r="C153" s="14"/>
      <c r="L153" s="23"/>
      <c r="M153" s="23"/>
    </row>
    <row r="154" spans="2:20" x14ac:dyDescent="0.35">
      <c r="B154" s="16" t="s">
        <v>45</v>
      </c>
      <c r="C154" s="64"/>
      <c r="D154" s="65"/>
      <c r="E154" s="65"/>
      <c r="F154" s="65"/>
      <c r="G154" s="65"/>
      <c r="H154" s="65"/>
      <c r="I154" s="65"/>
      <c r="J154" s="65"/>
      <c r="K154" s="65"/>
      <c r="L154" s="65"/>
      <c r="M154" s="65"/>
      <c r="N154" s="65"/>
      <c r="O154" s="65"/>
      <c r="P154" s="65"/>
      <c r="Q154" s="65"/>
      <c r="R154" s="65"/>
      <c r="S154" s="65"/>
      <c r="T154" s="65"/>
    </row>
    <row r="155" spans="2:20" x14ac:dyDescent="0.35"/>
    <row r="156" spans="2:20" ht="15.5" x14ac:dyDescent="0.35">
      <c r="B156" s="80" t="s">
        <v>67</v>
      </c>
      <c r="C156" s="81"/>
      <c r="D156" s="81"/>
      <c r="E156" s="81"/>
      <c r="F156" s="81"/>
      <c r="G156" s="81"/>
      <c r="H156" s="81"/>
      <c r="I156" s="81"/>
      <c r="J156" s="81"/>
      <c r="K156" s="81"/>
      <c r="L156" s="81"/>
      <c r="M156" s="81"/>
      <c r="N156" s="81"/>
      <c r="O156" s="81"/>
      <c r="P156" s="81"/>
      <c r="Q156" s="81"/>
      <c r="R156" s="81"/>
      <c r="S156" s="81"/>
      <c r="T156" s="81"/>
    </row>
    <row r="157" spans="2:20" ht="5" customHeight="1" x14ac:dyDescent="0.35">
      <c r="B157" s="16"/>
      <c r="C157" s="14"/>
    </row>
    <row r="158" spans="2:20" x14ac:dyDescent="0.35">
      <c r="B158" s="4" t="s">
        <v>52</v>
      </c>
      <c r="C158" s="76"/>
      <c r="D158" s="77"/>
      <c r="E158" s="77"/>
      <c r="F158" s="77"/>
      <c r="G158" s="77"/>
      <c r="H158" s="77"/>
      <c r="I158" s="77"/>
      <c r="J158" s="77"/>
      <c r="K158" s="77"/>
      <c r="L158" s="77"/>
      <c r="M158" s="77"/>
      <c r="N158" s="77"/>
      <c r="O158" s="77"/>
      <c r="P158" s="77"/>
      <c r="Q158" s="77"/>
      <c r="R158" s="77"/>
      <c r="S158" s="77"/>
      <c r="T158" s="77"/>
    </row>
    <row r="159" spans="2:20" ht="5" customHeight="1" x14ac:dyDescent="0.35">
      <c r="B159" s="4"/>
      <c r="C159" s="1"/>
      <c r="D159" s="1"/>
      <c r="E159" s="1"/>
      <c r="F159" s="1"/>
    </row>
    <row r="160" spans="2:20" x14ac:dyDescent="0.35">
      <c r="B160" s="4" t="s">
        <v>53</v>
      </c>
      <c r="C160" s="76"/>
      <c r="D160" s="77"/>
      <c r="E160" s="77"/>
      <c r="F160" s="77"/>
      <c r="G160" s="77"/>
      <c r="H160" s="77"/>
      <c r="I160" s="77"/>
      <c r="J160" s="77"/>
      <c r="K160" s="77"/>
      <c r="L160" s="77"/>
      <c r="M160" s="77"/>
      <c r="N160" s="77"/>
      <c r="O160" s="77"/>
      <c r="P160" s="77"/>
      <c r="Q160" s="77"/>
      <c r="R160" s="77"/>
      <c r="S160" s="77"/>
      <c r="T160" s="77"/>
    </row>
    <row r="161" spans="2:20" ht="5" customHeight="1" x14ac:dyDescent="0.35">
      <c r="B161" s="4"/>
      <c r="C161" s="1"/>
      <c r="D161" s="1"/>
      <c r="E161" s="1"/>
      <c r="F161" s="1"/>
    </row>
    <row r="162" spans="2:20" x14ac:dyDescent="0.35">
      <c r="B162" s="4" t="s">
        <v>54</v>
      </c>
      <c r="C162" s="68"/>
      <c r="D162" s="69"/>
      <c r="E162" s="69"/>
      <c r="F162" s="69"/>
      <c r="G162" s="69"/>
      <c r="H162" s="69"/>
      <c r="I162" s="69"/>
      <c r="J162" s="69"/>
      <c r="K162" s="69"/>
      <c r="L162" s="69"/>
      <c r="M162" s="69"/>
      <c r="N162" s="69"/>
      <c r="O162" s="69"/>
      <c r="P162" s="69"/>
      <c r="Q162" s="69"/>
      <c r="R162" s="69"/>
      <c r="S162" s="69"/>
      <c r="T162" s="69"/>
    </row>
    <row r="163" spans="2:20" ht="5" customHeight="1" x14ac:dyDescent="0.35">
      <c r="B163" s="4"/>
      <c r="C163" s="1"/>
      <c r="D163" s="1"/>
      <c r="E163" s="1"/>
      <c r="F163" s="1"/>
    </row>
    <row r="164" spans="2:20" x14ac:dyDescent="0.35">
      <c r="B164" s="4" t="s">
        <v>55</v>
      </c>
      <c r="C164" s="87"/>
      <c r="D164" s="88"/>
      <c r="E164" s="88"/>
      <c r="F164" s="88"/>
      <c r="G164" s="88"/>
      <c r="H164" s="88"/>
    </row>
    <row r="165" spans="2:20" ht="5" customHeight="1" x14ac:dyDescent="0.35">
      <c r="B165" s="4"/>
      <c r="C165" s="1"/>
      <c r="D165" s="1"/>
      <c r="E165" s="1"/>
      <c r="F165" s="1"/>
    </row>
    <row r="166" spans="2:20" x14ac:dyDescent="0.35">
      <c r="B166" s="4" t="s">
        <v>68</v>
      </c>
      <c r="C166" s="18"/>
      <c r="D166" s="8" t="s">
        <v>35</v>
      </c>
      <c r="E166" s="59"/>
      <c r="F166" s="59"/>
      <c r="H166" s="7" t="s">
        <v>56</v>
      </c>
      <c r="I166" s="59"/>
      <c r="J166" s="59"/>
    </row>
    <row r="167" spans="2:20" ht="15.75" customHeight="1" x14ac:dyDescent="0.35">
      <c r="B167" s="4"/>
      <c r="C167" s="7"/>
      <c r="D167" s="1"/>
      <c r="E167" s="7"/>
      <c r="F167" s="1"/>
    </row>
    <row r="168" spans="2:20" ht="18" customHeight="1" thickBot="1" x14ac:dyDescent="0.4">
      <c r="B168" s="82" t="s">
        <v>66</v>
      </c>
      <c r="C168" s="83"/>
      <c r="D168" s="83"/>
      <c r="E168" s="83"/>
      <c r="F168" s="83"/>
      <c r="G168" s="83"/>
      <c r="H168" s="83"/>
      <c r="I168" s="83"/>
      <c r="J168" s="83"/>
      <c r="K168" s="83"/>
      <c r="L168" s="83"/>
      <c r="M168" s="83"/>
      <c r="N168" s="83"/>
      <c r="O168" s="83"/>
      <c r="P168" s="83"/>
      <c r="Q168" s="83"/>
      <c r="R168" s="83"/>
      <c r="S168" s="83"/>
      <c r="T168" s="83"/>
    </row>
    <row r="169" spans="2:20" ht="5" customHeight="1" x14ac:dyDescent="0.35">
      <c r="B169" s="13"/>
      <c r="C169" s="14"/>
      <c r="L169" s="15"/>
      <c r="M169" s="15"/>
    </row>
    <row r="170" spans="2:20" x14ac:dyDescent="0.35">
      <c r="B170" s="12" t="s">
        <v>46</v>
      </c>
      <c r="C170" s="79"/>
      <c r="D170" s="78"/>
      <c r="E170" s="78"/>
      <c r="F170" s="78"/>
      <c r="G170" s="78"/>
      <c r="H170" s="78"/>
      <c r="I170" s="78"/>
      <c r="J170" s="78"/>
      <c r="K170" s="78"/>
      <c r="L170" s="78"/>
    </row>
    <row r="171" spans="2:20" ht="5" customHeight="1" x14ac:dyDescent="0.35">
      <c r="B171" s="16"/>
      <c r="C171" s="14"/>
    </row>
    <row r="172" spans="2:20" x14ac:dyDescent="0.35">
      <c r="B172" s="12" t="s">
        <v>79</v>
      </c>
      <c r="C172" s="64"/>
      <c r="D172" s="65"/>
      <c r="E172" s="65"/>
      <c r="F172" s="65"/>
      <c r="G172" s="65"/>
      <c r="H172" s="65"/>
      <c r="I172" s="65"/>
      <c r="J172" s="65"/>
      <c r="K172" s="65"/>
      <c r="L172" s="65"/>
      <c r="M172" s="65"/>
      <c r="N172" s="65"/>
      <c r="O172" s="65"/>
      <c r="P172" s="65"/>
      <c r="Q172" s="65"/>
      <c r="R172" s="65"/>
      <c r="S172" s="65"/>
      <c r="T172" s="65"/>
    </row>
    <row r="173" spans="2:20" ht="5" customHeight="1" x14ac:dyDescent="0.35">
      <c r="B173" s="16"/>
      <c r="C173" s="14"/>
    </row>
    <row r="174" spans="2:20" ht="15.75" customHeight="1" x14ac:dyDescent="0.35">
      <c r="B174" s="16"/>
      <c r="C174" s="14" t="s">
        <v>73</v>
      </c>
      <c r="D174" s="85"/>
      <c r="E174" s="85"/>
      <c r="G174" t="s">
        <v>74</v>
      </c>
      <c r="H174" s="85"/>
      <c r="I174" s="85"/>
    </row>
    <row r="175" spans="2:20" ht="5" customHeight="1" x14ac:dyDescent="0.35">
      <c r="B175" s="16"/>
      <c r="C175" s="14"/>
    </row>
    <row r="176" spans="2:20" ht="15.75" customHeight="1" x14ac:dyDescent="0.35">
      <c r="B176" s="16"/>
      <c r="C176" s="1" t="s">
        <v>75</v>
      </c>
      <c r="F176" s="85"/>
      <c r="G176" s="85"/>
      <c r="H176" s="85"/>
      <c r="I176" s="85"/>
      <c r="K176" t="s">
        <v>76</v>
      </c>
      <c r="N176" s="85"/>
      <c r="O176" s="85"/>
      <c r="P176" s="85"/>
      <c r="Q176" s="85"/>
      <c r="R176" s="85"/>
    </row>
    <row r="177" spans="2:20" ht="5" customHeight="1" x14ac:dyDescent="0.35">
      <c r="B177" s="16"/>
      <c r="C177" s="14"/>
    </row>
    <row r="178" spans="2:20" ht="15.75" customHeight="1" x14ac:dyDescent="0.35">
      <c r="B178" s="16"/>
      <c r="C178" s="1" t="s">
        <v>77</v>
      </c>
      <c r="F178" s="85"/>
      <c r="G178" s="85"/>
      <c r="H178" s="85"/>
      <c r="I178" s="85"/>
      <c r="K178" t="s">
        <v>78</v>
      </c>
      <c r="N178" s="85"/>
      <c r="O178" s="85"/>
      <c r="P178" s="85"/>
      <c r="Q178" s="85"/>
      <c r="R178" s="85"/>
    </row>
    <row r="179" spans="2:20" ht="5" customHeight="1" x14ac:dyDescent="0.35">
      <c r="B179" s="16"/>
      <c r="C179" s="14"/>
    </row>
    <row r="180" spans="2:20" x14ac:dyDescent="0.35">
      <c r="B180" s="12" t="s">
        <v>47</v>
      </c>
      <c r="C180" s="86"/>
      <c r="D180" s="78"/>
      <c r="E180" s="78"/>
      <c r="F180" s="78"/>
      <c r="G180" s="78"/>
      <c r="H180" s="78"/>
      <c r="I180" s="78"/>
      <c r="J180" s="78"/>
      <c r="K180" s="78"/>
      <c r="L180" s="78"/>
      <c r="M180" s="78"/>
      <c r="N180" s="78"/>
      <c r="O180" s="78"/>
      <c r="P180" s="78"/>
      <c r="Q180" s="78"/>
      <c r="R180" s="78"/>
      <c r="S180" s="78"/>
      <c r="T180" s="78"/>
    </row>
    <row r="181" spans="2:20" ht="5" customHeight="1" x14ac:dyDescent="0.35">
      <c r="B181" s="16"/>
      <c r="C181" s="14"/>
    </row>
    <row r="182" spans="2:20" x14ac:dyDescent="0.35">
      <c r="B182" s="84" t="s">
        <v>65</v>
      </c>
      <c r="C182" s="84"/>
      <c r="D182" s="79"/>
      <c r="E182" s="78"/>
      <c r="F182" s="78"/>
      <c r="G182" s="78"/>
      <c r="H182" s="78"/>
      <c r="I182" s="78"/>
      <c r="J182" s="78"/>
      <c r="K182" s="78"/>
    </row>
    <row r="183" spans="2:20" ht="5" customHeight="1" x14ac:dyDescent="0.35">
      <c r="B183" s="16"/>
      <c r="C183" s="14"/>
    </row>
    <row r="184" spans="2:20" x14ac:dyDescent="0.35">
      <c r="B184" s="12" t="s">
        <v>48</v>
      </c>
      <c r="C184" s="78"/>
      <c r="D184" s="78"/>
      <c r="E184" s="78"/>
      <c r="F184" s="78"/>
      <c r="G184" s="78"/>
      <c r="H184" s="78"/>
      <c r="I184" s="78"/>
      <c r="J184" s="78"/>
      <c r="K184" s="78"/>
    </row>
    <row r="185" spans="2:20" ht="5" customHeight="1" x14ac:dyDescent="0.35">
      <c r="B185" s="16"/>
      <c r="C185" s="14"/>
    </row>
    <row r="186" spans="2:20" x14ac:dyDescent="0.35">
      <c r="B186" s="12" t="s">
        <v>49</v>
      </c>
      <c r="C186" s="79"/>
      <c r="D186" s="78"/>
      <c r="E186" s="78"/>
      <c r="F186" s="78"/>
      <c r="G186" s="78"/>
      <c r="H186" s="78"/>
      <c r="I186" s="78"/>
      <c r="J186" s="78"/>
      <c r="K186" s="78"/>
    </row>
    <row r="187" spans="2:20" ht="5" customHeight="1" x14ac:dyDescent="0.35">
      <c r="B187" s="16"/>
      <c r="C187" s="14"/>
    </row>
    <row r="188" spans="2:20" x14ac:dyDescent="0.35">
      <c r="B188" s="12" t="s">
        <v>50</v>
      </c>
      <c r="C188" s="22"/>
      <c r="D188" s="58"/>
      <c r="E188" s="58"/>
      <c r="F188" s="58"/>
      <c r="G188" s="59"/>
      <c r="H188" s="59"/>
    </row>
    <row r="189" spans="2:20" ht="5" customHeight="1" x14ac:dyDescent="0.35">
      <c r="B189" s="16"/>
      <c r="C189" s="5"/>
      <c r="D189" s="5"/>
      <c r="E189" s="5"/>
      <c r="F189" s="5"/>
      <c r="G189" s="5"/>
      <c r="H189" s="5"/>
    </row>
    <row r="190" spans="2:20" x14ac:dyDescent="0.35">
      <c r="B190" s="12" t="s">
        <v>51</v>
      </c>
      <c r="C190" s="22"/>
      <c r="D190" s="58"/>
      <c r="E190" s="58"/>
      <c r="F190" s="58"/>
      <c r="G190" s="59"/>
      <c r="H190" s="59"/>
    </row>
    <row r="191" spans="2:20" x14ac:dyDescent="0.35">
      <c r="B191" s="16"/>
      <c r="C191" s="17"/>
      <c r="D191" s="17"/>
      <c r="E191" s="17"/>
      <c r="F191" s="17"/>
      <c r="G191" s="17"/>
    </row>
    <row r="192" spans="2:20" x14ac:dyDescent="0.35">
      <c r="B192" s="96" t="s">
        <v>167</v>
      </c>
    </row>
    <row r="193" spans="2:3" x14ac:dyDescent="0.35">
      <c r="B193" s="93"/>
    </row>
    <row r="194" spans="2:3" x14ac:dyDescent="0.35">
      <c r="B194" s="94"/>
    </row>
    <row r="195" spans="2:3" x14ac:dyDescent="0.35">
      <c r="B195" s="94"/>
    </row>
    <row r="196" spans="2:3" x14ac:dyDescent="0.35">
      <c r="B196" s="94"/>
    </row>
    <row r="197" spans="2:3" x14ac:dyDescent="0.35">
      <c r="B197" s="94"/>
    </row>
    <row r="198" spans="2:3" x14ac:dyDescent="0.35">
      <c r="B198" s="94"/>
    </row>
    <row r="199" spans="2:3" x14ac:dyDescent="0.35">
      <c r="B199" s="95"/>
    </row>
    <row r="200" spans="2:3" x14ac:dyDescent="0.35"/>
    <row r="201" spans="2:3" x14ac:dyDescent="0.35"/>
    <row r="202" spans="2:3" x14ac:dyDescent="0.35">
      <c r="C202" t="s">
        <v>89</v>
      </c>
    </row>
    <row r="206" spans="2:3" x14ac:dyDescent="0.35"/>
    <row r="207" spans="2:3" x14ac:dyDescent="0.35"/>
    <row r="208" spans="2:3" x14ac:dyDescent="0.35"/>
    <row r="209" x14ac:dyDescent="0.35"/>
    <row r="210" x14ac:dyDescent="0.35"/>
    <row r="211" x14ac:dyDescent="0.35"/>
    <row r="212" x14ac:dyDescent="0.35"/>
    <row r="213" x14ac:dyDescent="0.35"/>
    <row r="214" x14ac:dyDescent="0.35"/>
    <row r="215" x14ac:dyDescent="0.35"/>
  </sheetData>
  <customSheetViews>
    <customSheetView guid="{C6D545A7-2A37-4C0A-A7D8-1B2D22F6B3A5}" scale="115" showPageBreaks="1" showGridLines="0" printArea="1">
      <selection activeCell="B20" sqref="B20:E20"/>
      <rowBreaks count="1" manualBreakCount="1">
        <brk id="73" max="18" man="1"/>
      </rowBreaks>
      <pageMargins left="0.25" right="0.25" top="0.75" bottom="0.75" header="0.3" footer="0.3"/>
      <pageSetup paperSize="9" scale="73" orientation="portrait" horizontalDpi="0" verticalDpi="0" r:id="rId1"/>
    </customSheetView>
  </customSheetViews>
  <mergeCells count="106">
    <mergeCell ref="D124:F124"/>
    <mergeCell ref="G124:H124"/>
    <mergeCell ref="D188:F188"/>
    <mergeCell ref="G188:H188"/>
    <mergeCell ref="D122:F122"/>
    <mergeCell ref="G122:H122"/>
    <mergeCell ref="C96:K96"/>
    <mergeCell ref="K136:L136"/>
    <mergeCell ref="B138:T138"/>
    <mergeCell ref="C140:J140"/>
    <mergeCell ref="B126:T126"/>
    <mergeCell ref="D128:T128"/>
    <mergeCell ref="D130:K130"/>
    <mergeCell ref="D132:K132"/>
    <mergeCell ref="D134:T134"/>
    <mergeCell ref="B110:T110"/>
    <mergeCell ref="C112:H112"/>
    <mergeCell ref="C118:T118"/>
    <mergeCell ref="C106:J106"/>
    <mergeCell ref="C108:J108"/>
    <mergeCell ref="C114:D114"/>
    <mergeCell ref="G114:R114"/>
    <mergeCell ref="C102:F102"/>
    <mergeCell ref="C104:J104"/>
    <mergeCell ref="D190:F190"/>
    <mergeCell ref="G190:H190"/>
    <mergeCell ref="C158:T158"/>
    <mergeCell ref="C160:T160"/>
    <mergeCell ref="C184:K184"/>
    <mergeCell ref="C186:K186"/>
    <mergeCell ref="B156:T156"/>
    <mergeCell ref="B168:T168"/>
    <mergeCell ref="C170:L170"/>
    <mergeCell ref="C172:T172"/>
    <mergeCell ref="B182:C182"/>
    <mergeCell ref="D182:K182"/>
    <mergeCell ref="F178:I178"/>
    <mergeCell ref="N178:R178"/>
    <mergeCell ref="C180:T180"/>
    <mergeCell ref="F176:I176"/>
    <mergeCell ref="N176:R176"/>
    <mergeCell ref="C164:H164"/>
    <mergeCell ref="D174:E174"/>
    <mergeCell ref="H174:I174"/>
    <mergeCell ref="D20:F20"/>
    <mergeCell ref="G20:H20"/>
    <mergeCell ref="B5:T5"/>
    <mergeCell ref="C18:H18"/>
    <mergeCell ref="C26:H26"/>
    <mergeCell ref="C16:J16"/>
    <mergeCell ref="C14:F14"/>
    <mergeCell ref="B10:T10"/>
    <mergeCell ref="C12:T12"/>
    <mergeCell ref="F136:G136"/>
    <mergeCell ref="C34:F34"/>
    <mergeCell ref="C28:K28"/>
    <mergeCell ref="C30:K30"/>
    <mergeCell ref="C24:F24"/>
    <mergeCell ref="C22:F22"/>
    <mergeCell ref="C32:T32"/>
    <mergeCell ref="C36:J36"/>
    <mergeCell ref="C40:J40"/>
    <mergeCell ref="C38:J38"/>
    <mergeCell ref="C54:T54"/>
    <mergeCell ref="C56:K56"/>
    <mergeCell ref="C78:K78"/>
    <mergeCell ref="B90:T90"/>
    <mergeCell ref="C92:T92"/>
    <mergeCell ref="C100:T100"/>
    <mergeCell ref="C58:K58"/>
    <mergeCell ref="C60:K60"/>
    <mergeCell ref="C62:T62"/>
    <mergeCell ref="C72:K72"/>
    <mergeCell ref="C74:K74"/>
    <mergeCell ref="C76:K76"/>
    <mergeCell ref="C94:K94"/>
    <mergeCell ref="C98:K98"/>
    <mergeCell ref="C154:T154"/>
    <mergeCell ref="J142:T142"/>
    <mergeCell ref="C144:G144"/>
    <mergeCell ref="F146:G146"/>
    <mergeCell ref="I148:M148"/>
    <mergeCell ref="B150:T150"/>
    <mergeCell ref="L152:M152"/>
    <mergeCell ref="E166:F166"/>
    <mergeCell ref="I166:J166"/>
    <mergeCell ref="C162:T162"/>
    <mergeCell ref="C120:T120"/>
    <mergeCell ref="C116:J116"/>
    <mergeCell ref="C44:J44"/>
    <mergeCell ref="C46:J46"/>
    <mergeCell ref="B42:T42"/>
    <mergeCell ref="D48:F48"/>
    <mergeCell ref="G48:H48"/>
    <mergeCell ref="D50:F50"/>
    <mergeCell ref="G50:H50"/>
    <mergeCell ref="B52:T52"/>
    <mergeCell ref="C64:F64"/>
    <mergeCell ref="C66:J66"/>
    <mergeCell ref="C68:J68"/>
    <mergeCell ref="C70:J70"/>
    <mergeCell ref="C82:F82"/>
    <mergeCell ref="C80:T80"/>
    <mergeCell ref="C84:J84"/>
    <mergeCell ref="C86:J86"/>
    <mergeCell ref="C88:J88"/>
  </mergeCells>
  <conditionalFormatting sqref="C20 C48 C50">
    <cfRule type="containsText" dxfId="29" priority="28" operator="containsText" text="Day">
      <formula>NOT(ISERROR(SEARCH("Day",C20)))</formula>
    </cfRule>
  </conditionalFormatting>
  <conditionalFormatting sqref="C122 C124">
    <cfRule type="containsText" dxfId="28" priority="18" operator="containsText" text="Day">
      <formula>NOT(ISERROR(SEARCH("Day",C122)))</formula>
    </cfRule>
  </conditionalFormatting>
  <conditionalFormatting sqref="C188 C190">
    <cfRule type="containsText" dxfId="27" priority="4" operator="containsText" text="Day">
      <formula>NOT(ISERROR(SEARCH("Day",C188)))</formula>
    </cfRule>
  </conditionalFormatting>
  <conditionalFormatting sqref="C48:D48 G48">
    <cfRule type="containsBlanks" dxfId="26" priority="34">
      <formula>LEN(TRIM(C48))=0</formula>
    </cfRule>
  </conditionalFormatting>
  <conditionalFormatting sqref="C50:D50 G50">
    <cfRule type="containsBlanks" dxfId="25" priority="33">
      <formula>LEN(TRIM(C50))=0</formula>
    </cfRule>
  </conditionalFormatting>
  <conditionalFormatting sqref="C122:D122 G122">
    <cfRule type="containsBlanks" dxfId="24" priority="20">
      <formula>LEN(TRIM(C122))=0</formula>
    </cfRule>
  </conditionalFormatting>
  <conditionalFormatting sqref="C124:D124 G124">
    <cfRule type="containsBlanks" dxfId="23" priority="19">
      <formula>LEN(TRIM(C124))=0</formula>
    </cfRule>
  </conditionalFormatting>
  <conditionalFormatting sqref="C188:D188 G188">
    <cfRule type="containsBlanks" dxfId="22" priority="6">
      <formula>LEN(TRIM(C188))=0</formula>
    </cfRule>
  </conditionalFormatting>
  <conditionalFormatting sqref="C190:D190 G190">
    <cfRule type="containsBlanks" dxfId="21" priority="5">
      <formula>LEN(TRIM(C190))=0</formula>
    </cfRule>
  </conditionalFormatting>
  <conditionalFormatting sqref="C64:F64 C66:J66 C68:J68 C70:J70">
    <cfRule type="containsBlanks" dxfId="20" priority="25">
      <formula>LEN(TRIM(C64))=0</formula>
    </cfRule>
  </conditionalFormatting>
  <conditionalFormatting sqref="C82:F82 C84:J84 C86:J86 C88:J88">
    <cfRule type="containsBlanks" dxfId="19" priority="24">
      <formula>LEN(TRIM(C82))=0</formula>
    </cfRule>
  </conditionalFormatting>
  <conditionalFormatting sqref="C102:F102 C104:J104 C106:J106 C108:J108 C114">
    <cfRule type="containsBlanks" dxfId="18" priority="23">
      <formula>LEN(TRIM(C102))=0</formula>
    </cfRule>
  </conditionalFormatting>
  <conditionalFormatting sqref="C116:J116">
    <cfRule type="containsBlanks" dxfId="17" priority="21">
      <formula>LEN(TRIM(C116))=0</formula>
    </cfRule>
  </conditionalFormatting>
  <conditionalFormatting sqref="C12:T12 C14:F14 C16 C18:H18 C20:D20 G20 C22:F22 C24:F24 C26:H26 C28:K28 C30:K30 C32:T32 C34:F34 C36:J36 C38:J38 C40:J40 C44:J44 C46:J46 C54:T54 C56:K56 C58:K58 C60:K60 C62:T62 C72:K72 C74:K74 C76:K76 C78:K78 C92:T92 C94:K94 C96:K96 C98:K98 C100:T100 C112:H112 C118:T118 C120:T120 D128:T128 D132:K132 D134:T134 C140:J140 J142:T142 C144:G144 F146:G146 I148:M148 L152:M152 C154:T154 C158 C160 C162 C164 C170:L170 C172:T172 D174:E174 H174:I174 F176:I176 N176:R176 F178:I178 N178:R178 C180:T180 D182:K182 C184:K184 C186:K186 U106182">
    <cfRule type="containsBlanks" dxfId="16" priority="47">
      <formula>LEN(TRIM(C12))=0</formula>
    </cfRule>
  </conditionalFormatting>
  <conditionalFormatting sqref="C80:T80">
    <cfRule type="containsBlanks" dxfId="15" priority="1">
      <formula>LEN(TRIM(C80))=0</formula>
    </cfRule>
  </conditionalFormatting>
  <conditionalFormatting sqref="D20 D48 D50">
    <cfRule type="containsText" dxfId="14" priority="27" operator="containsText" text="Month">
      <formula>NOT(ISERROR(SEARCH("Month",D20)))</formula>
    </cfRule>
  </conditionalFormatting>
  <conditionalFormatting sqref="D122 D124">
    <cfRule type="containsText" dxfId="13" priority="17" operator="containsText" text="Month">
      <formula>NOT(ISERROR(SEARCH("Month",D122)))</formula>
    </cfRule>
  </conditionalFormatting>
  <conditionalFormatting sqref="D188 D190">
    <cfRule type="containsText" dxfId="12" priority="3" operator="containsText" text="Month">
      <formula>NOT(ISERROR(SEARCH("Month",D188)))</formula>
    </cfRule>
  </conditionalFormatting>
  <conditionalFormatting sqref="D130:K130">
    <cfRule type="containsBlanks" dxfId="11" priority="15">
      <formula>LEN(TRIM(D130))=0</formula>
    </cfRule>
  </conditionalFormatting>
  <conditionalFormatting sqref="E166">
    <cfRule type="containsText" dxfId="10" priority="9" operator="containsText" text="Year">
      <formula>NOT(ISERROR(SEARCH("Year",E166)))</formula>
    </cfRule>
    <cfRule type="containsBlanks" dxfId="9" priority="10">
      <formula>LEN(TRIM(E166))=0</formula>
    </cfRule>
  </conditionalFormatting>
  <conditionalFormatting sqref="F136">
    <cfRule type="containsText" dxfId="8" priority="13" operator="containsText" text="Year">
      <formula>NOT(ISERROR(SEARCH("Year",F136)))</formula>
    </cfRule>
    <cfRule type="containsBlanks" dxfId="7" priority="14">
      <formula>LEN(TRIM(F136))=0</formula>
    </cfRule>
  </conditionalFormatting>
  <conditionalFormatting sqref="G122 G124">
    <cfRule type="containsText" dxfId="6" priority="16" operator="containsText" text="Year">
      <formula>NOT(ISERROR(SEARCH("Year",G122)))</formula>
    </cfRule>
  </conditionalFormatting>
  <conditionalFormatting sqref="G188 G190">
    <cfRule type="containsText" dxfId="5" priority="2" operator="containsText" text="Year">
      <formula>NOT(ISERROR(SEARCH("Year",G188)))</formula>
    </cfRule>
  </conditionalFormatting>
  <conditionalFormatting sqref="G20:H20 G48 G50">
    <cfRule type="containsText" dxfId="4" priority="26" operator="containsText" text="Year">
      <formula>NOT(ISERROR(SEARCH("Year",G20)))</formula>
    </cfRule>
  </conditionalFormatting>
  <conditionalFormatting sqref="I166">
    <cfRule type="containsText" dxfId="3" priority="7" operator="containsText" text="Year">
      <formula>NOT(ISERROR(SEARCH("Year",I166)))</formula>
    </cfRule>
    <cfRule type="containsBlanks" dxfId="2" priority="8">
      <formula>LEN(TRIM(I166))=0</formula>
    </cfRule>
  </conditionalFormatting>
  <conditionalFormatting sqref="K136">
    <cfRule type="containsText" dxfId="1" priority="11" operator="containsText" text="Year">
      <formula>NOT(ISERROR(SEARCH("Year",K136)))</formula>
    </cfRule>
    <cfRule type="containsBlanks" dxfId="0" priority="12">
      <formula>LEN(TRIM(K136))=0</formula>
    </cfRule>
  </conditionalFormatting>
  <dataValidations count="8">
    <dataValidation type="list" allowBlank="1" showInputMessage="1" showErrorMessage="1" sqref="C22:F22 C94:K94 C112:H112" xr:uid="{00000000-0002-0000-0100-000000000000}">
      <formula1>#REF!</formula1>
    </dataValidation>
    <dataValidation type="list" allowBlank="1" showInputMessage="1" showErrorMessage="1" prompt="Day" sqref="C20" xr:uid="{00000000-0002-0000-0100-000003000000}">
      <formula1>#REF!</formula1>
    </dataValidation>
    <dataValidation type="list" allowBlank="1" showInputMessage="1" showErrorMessage="1" prompt="Month" sqref="D20:F20" xr:uid="{00000000-0002-0000-0100-000004000000}">
      <formula1>#REF!</formula1>
    </dataValidation>
    <dataValidation type="list" allowBlank="1" showInputMessage="1" showErrorMessage="1" prompt="Year" sqref="G20:H20" xr:uid="{00000000-0002-0000-0100-000005000000}">
      <formula1>#REF!</formula1>
    </dataValidation>
    <dataValidation type="list" allowBlank="1" showInputMessage="1" showErrorMessage="1" sqref="C14:F14 C56:K56 C74:K74 C16:J16 C70:J70 D130:K130 C88:J88 C108:J108 C40:J40 C26:H26 C184:K184 D132:K132 F146:G146 L152:M152 C24:F24" xr:uid="{00000000-0002-0000-0100-000008000000}">
      <formula1>OFFSET(#REF!,1,0,COUNTA(#REF!),1)</formula1>
    </dataValidation>
    <dataValidation type="list" allowBlank="1" showInputMessage="1" showErrorMessage="1" prompt="Day" sqref="C48 C124 C190 C122 C188 C50" xr:uid="{00000000-0002-0000-0100-00000F000000}">
      <formula1>OFFSET(#REF!,1,0,COUNTA(#REF!),1)</formula1>
    </dataValidation>
    <dataValidation type="list" allowBlank="1" showInputMessage="1" showErrorMessage="1" prompt="Month" sqref="D48:F48 D124:F124 D190:F190 D122:F122 D188:F188 D50:F50" xr:uid="{00000000-0002-0000-0100-000010000000}">
      <formula1>OFFSET(#REF!,1,0,COUNTA(#REF!),1)</formula1>
    </dataValidation>
    <dataValidation type="list" allowBlank="1" showInputMessage="1" showErrorMessage="1" prompt="Year" sqref="G48:H48 I166:J166 E166:F166 K136:L136 F136:G136 G124:H124 G190:H190 G122:H122 G188:H188 G50:H50" xr:uid="{00000000-0002-0000-0100-000011000000}">
      <formula1>OFFSET(#REF!,1,0,COUNTA(#REF!),1)</formula1>
    </dataValidation>
  </dataValidations>
  <hyperlinks>
    <hyperlink ref="G114:K114" location="Study_Program!A1" display="Click here to see the list" xr:uid="{00000000-0004-0000-0100-000000000000}"/>
    <hyperlink ref="G114" location="Siak!A1" display="Click here to see the list" xr:uid="{00000000-0004-0000-0100-000001000000}"/>
    <hyperlink ref="G114:R114" location="Study_Program!A1" display="Click here to see the list of Study Program Code" xr:uid="{00000000-0004-0000-0100-000002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horizontalDpi="4294967295" verticalDpi="4294967295" r:id="rId2"/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DropDown="1" showInputMessage="1" showErrorMessage="1" xr:uid="{00000000-0002-0000-0100-000006000000}">
          <x14:formula1>
            <xm:f>OFFSET(Study_Program!$C$3,1,0,COUNTA(Study_Program!$B:$B),1)</xm:f>
          </x14:formula1>
          <xm:sqref>C114:D114</xm:sqref>
        </x14:dataValidation>
        <x14:dataValidation type="list" allowBlank="1" showInputMessage="1" showErrorMessage="1" xr:uid="{00000000-0002-0000-0100-000007000000}">
          <x14:formula1>
            <xm:f>OFFSET(Study_Program!$C$3,1,0,COUNTA(Study_Program!$B:$B),1)</xm:f>
          </x14:formula1>
          <xm:sqref>L112:M112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B1:F20"/>
  <sheetViews>
    <sheetView showGridLines="0" showRowColHeaders="0" workbookViewId="0">
      <selection activeCell="C1" sqref="C1:D1"/>
    </sheetView>
  </sheetViews>
  <sheetFormatPr defaultColWidth="8.81640625" defaultRowHeight="14.5" x14ac:dyDescent="0.35"/>
  <cols>
    <col min="1" max="1" width="12.453125" customWidth="1"/>
    <col min="2" max="2" width="12" customWidth="1"/>
    <col min="3" max="3" width="13.453125" customWidth="1"/>
    <col min="4" max="4" width="53.6328125" bestFit="1" customWidth="1"/>
    <col min="5" max="5" width="44" bestFit="1" customWidth="1"/>
    <col min="6" max="6" width="6.81640625" customWidth="1"/>
  </cols>
  <sheetData>
    <row r="1" spans="2:6" ht="32.25" customHeight="1" x14ac:dyDescent="0.45">
      <c r="C1" s="92" t="s">
        <v>103</v>
      </c>
      <c r="D1" s="92"/>
    </row>
    <row r="2" spans="2:6" ht="6" customHeight="1" x14ac:dyDescent="0.35"/>
    <row r="3" spans="2:6" x14ac:dyDescent="0.35">
      <c r="B3" s="50" t="s">
        <v>124</v>
      </c>
      <c r="C3" s="25" t="s">
        <v>105</v>
      </c>
      <c r="D3" s="25" t="s">
        <v>99</v>
      </c>
      <c r="E3" s="25" t="s">
        <v>100</v>
      </c>
      <c r="F3" s="25" t="s">
        <v>106</v>
      </c>
    </row>
    <row r="4" spans="2:6" x14ac:dyDescent="0.35">
      <c r="B4" s="49">
        <v>1</v>
      </c>
      <c r="C4" s="24" t="s">
        <v>149</v>
      </c>
      <c r="D4" s="24" t="s">
        <v>125</v>
      </c>
      <c r="E4" s="24" t="s">
        <v>127</v>
      </c>
      <c r="F4" s="24" t="s">
        <v>144</v>
      </c>
    </row>
    <row r="5" spans="2:6" x14ac:dyDescent="0.35">
      <c r="B5" s="48">
        <v>2</v>
      </c>
      <c r="C5" s="24" t="s">
        <v>151</v>
      </c>
      <c r="D5" s="24" t="s">
        <v>70</v>
      </c>
      <c r="E5" s="24" t="s">
        <v>128</v>
      </c>
      <c r="F5" s="24" t="s">
        <v>145</v>
      </c>
    </row>
    <row r="6" spans="2:6" x14ac:dyDescent="0.35">
      <c r="B6" s="49">
        <v>3</v>
      </c>
      <c r="C6" s="24" t="s">
        <v>152</v>
      </c>
      <c r="D6" s="24" t="s">
        <v>70</v>
      </c>
      <c r="E6" s="24" t="s">
        <v>129</v>
      </c>
      <c r="F6" s="24" t="s">
        <v>145</v>
      </c>
    </row>
    <row r="7" spans="2:6" x14ac:dyDescent="0.35">
      <c r="B7" s="48">
        <v>4</v>
      </c>
      <c r="C7" s="24" t="s">
        <v>153</v>
      </c>
      <c r="D7" s="24" t="s">
        <v>70</v>
      </c>
      <c r="E7" s="24" t="s">
        <v>130</v>
      </c>
      <c r="F7" s="24" t="s">
        <v>145</v>
      </c>
    </row>
    <row r="8" spans="2:6" x14ac:dyDescent="0.35">
      <c r="B8" s="49">
        <v>5</v>
      </c>
      <c r="C8" s="24" t="s">
        <v>154</v>
      </c>
      <c r="D8" s="24" t="s">
        <v>70</v>
      </c>
      <c r="E8" s="24" t="s">
        <v>131</v>
      </c>
      <c r="F8" s="24" t="s">
        <v>145</v>
      </c>
    </row>
    <row r="9" spans="2:6" x14ac:dyDescent="0.35">
      <c r="B9" s="48">
        <v>6</v>
      </c>
      <c r="C9" s="24" t="s">
        <v>155</v>
      </c>
      <c r="D9" s="24" t="s">
        <v>70</v>
      </c>
      <c r="E9" s="24" t="s">
        <v>132</v>
      </c>
      <c r="F9" s="24" t="s">
        <v>145</v>
      </c>
    </row>
    <row r="10" spans="2:6" x14ac:dyDescent="0.35">
      <c r="B10" s="49">
        <v>7</v>
      </c>
      <c r="C10" s="24" t="s">
        <v>156</v>
      </c>
      <c r="D10" s="24" t="s">
        <v>70</v>
      </c>
      <c r="E10" s="24" t="s">
        <v>133</v>
      </c>
      <c r="F10" s="24" t="s">
        <v>145</v>
      </c>
    </row>
    <row r="11" spans="2:6" x14ac:dyDescent="0.35">
      <c r="B11" s="48">
        <v>8</v>
      </c>
      <c r="C11" s="24" t="s">
        <v>157</v>
      </c>
      <c r="D11" s="24" t="s">
        <v>70</v>
      </c>
      <c r="E11" s="24" t="s">
        <v>134</v>
      </c>
      <c r="F11" s="24" t="s">
        <v>146</v>
      </c>
    </row>
    <row r="12" spans="2:6" x14ac:dyDescent="0.35">
      <c r="B12" s="49">
        <v>9</v>
      </c>
      <c r="C12" s="24" t="s">
        <v>158</v>
      </c>
      <c r="D12" s="24" t="s">
        <v>70</v>
      </c>
      <c r="E12" s="24" t="s">
        <v>135</v>
      </c>
      <c r="F12" s="24" t="s">
        <v>146</v>
      </c>
    </row>
    <row r="13" spans="2:6" x14ac:dyDescent="0.35">
      <c r="B13" s="48">
        <v>10</v>
      </c>
      <c r="C13" s="24" t="s">
        <v>159</v>
      </c>
      <c r="D13" s="24" t="s">
        <v>70</v>
      </c>
      <c r="E13" s="24" t="s">
        <v>136</v>
      </c>
      <c r="F13" s="24" t="s">
        <v>147</v>
      </c>
    </row>
    <row r="14" spans="2:6" x14ac:dyDescent="0.35">
      <c r="B14" s="49">
        <v>11</v>
      </c>
      <c r="C14" s="24" t="s">
        <v>160</v>
      </c>
      <c r="D14" s="24" t="s">
        <v>70</v>
      </c>
      <c r="E14" s="24" t="s">
        <v>137</v>
      </c>
      <c r="F14" s="24" t="s">
        <v>147</v>
      </c>
    </row>
    <row r="15" spans="2:6" x14ac:dyDescent="0.35">
      <c r="B15" s="48">
        <v>12</v>
      </c>
      <c r="C15" s="24" t="s">
        <v>161</v>
      </c>
      <c r="D15" s="24" t="s">
        <v>70</v>
      </c>
      <c r="E15" s="24" t="s">
        <v>138</v>
      </c>
      <c r="F15" s="24" t="s">
        <v>147</v>
      </c>
    </row>
    <row r="16" spans="2:6" x14ac:dyDescent="0.35">
      <c r="B16" s="49">
        <v>13</v>
      </c>
      <c r="C16" s="24" t="s">
        <v>162</v>
      </c>
      <c r="D16" s="24" t="s">
        <v>70</v>
      </c>
      <c r="E16" s="24" t="s">
        <v>139</v>
      </c>
      <c r="F16" s="24" t="s">
        <v>147</v>
      </c>
    </row>
    <row r="17" spans="2:6" x14ac:dyDescent="0.35">
      <c r="B17" s="48">
        <v>14</v>
      </c>
      <c r="C17" s="24" t="s">
        <v>150</v>
      </c>
      <c r="D17" s="24" t="s">
        <v>70</v>
      </c>
      <c r="E17" s="24" t="s">
        <v>140</v>
      </c>
      <c r="F17" s="24" t="s">
        <v>144</v>
      </c>
    </row>
    <row r="18" spans="2:6" x14ac:dyDescent="0.35">
      <c r="B18" s="49">
        <v>15</v>
      </c>
      <c r="C18" s="24" t="s">
        <v>163</v>
      </c>
      <c r="D18" s="24" t="s">
        <v>70</v>
      </c>
      <c r="E18" s="24" t="s">
        <v>141</v>
      </c>
      <c r="F18" s="24" t="s">
        <v>148</v>
      </c>
    </row>
    <row r="19" spans="2:6" x14ac:dyDescent="0.35">
      <c r="B19" s="48">
        <v>16</v>
      </c>
      <c r="C19" s="24" t="s">
        <v>164</v>
      </c>
      <c r="D19" s="24" t="s">
        <v>71</v>
      </c>
      <c r="E19" s="24" t="s">
        <v>142</v>
      </c>
      <c r="F19" s="24" t="s">
        <v>145</v>
      </c>
    </row>
    <row r="20" spans="2:6" x14ac:dyDescent="0.35">
      <c r="B20" s="49">
        <v>17</v>
      </c>
      <c r="C20" s="24" t="s">
        <v>165</v>
      </c>
      <c r="D20" s="24" t="s">
        <v>126</v>
      </c>
      <c r="E20" s="24" t="s">
        <v>143</v>
      </c>
      <c r="F20" s="24" t="s">
        <v>101</v>
      </c>
    </row>
  </sheetData>
  <mergeCells count="1">
    <mergeCell ref="C1:D1"/>
  </mergeCells>
  <phoneticPr fontId="21" type="noConversion"/>
  <hyperlinks>
    <hyperlink ref="C1" location="Form!C112" display="Back to Form" xr:uid="{00000000-0004-0000-0200-000000000000}"/>
  </hyperlink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148B0-40C4-1444-88D4-A3876DF13CE3}">
  <dimension ref="A1:D2"/>
  <sheetViews>
    <sheetView workbookViewId="0">
      <selection activeCell="D19" sqref="D19"/>
    </sheetView>
  </sheetViews>
  <sheetFormatPr defaultColWidth="11.453125" defaultRowHeight="14.5" x14ac:dyDescent="0.35"/>
  <cols>
    <col min="1" max="1" width="22.6328125" customWidth="1"/>
    <col min="2" max="2" width="23" customWidth="1"/>
    <col min="3" max="3" width="23.36328125" customWidth="1"/>
    <col min="4" max="4" width="25.453125" customWidth="1"/>
  </cols>
  <sheetData>
    <row r="1" spans="1:4" x14ac:dyDescent="0.35">
      <c r="A1" t="s">
        <v>120</v>
      </c>
      <c r="B1" t="s">
        <v>99</v>
      </c>
      <c r="C1" t="s">
        <v>121</v>
      </c>
      <c r="D1" t="s">
        <v>122</v>
      </c>
    </row>
    <row r="2" spans="1:4" x14ac:dyDescent="0.35">
      <c r="B2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CE3"/>
  <sheetViews>
    <sheetView workbookViewId="0">
      <selection activeCell="A3" sqref="A3"/>
    </sheetView>
  </sheetViews>
  <sheetFormatPr defaultColWidth="9.1796875" defaultRowHeight="14.5" x14ac:dyDescent="0.35"/>
  <cols>
    <col min="1" max="1" width="11.36328125" style="36" bestFit="1" customWidth="1"/>
    <col min="2" max="2" width="12.1796875" style="36" bestFit="1" customWidth="1"/>
    <col min="3" max="3" width="5.453125" style="36" bestFit="1" customWidth="1"/>
    <col min="4" max="4" width="27.81640625" style="36" bestFit="1" customWidth="1"/>
    <col min="5" max="5" width="13.453125" style="36" bestFit="1" customWidth="1"/>
    <col min="6" max="6" width="12.1796875" style="36" bestFit="1" customWidth="1"/>
    <col min="7" max="7" width="14.453125" style="36" bestFit="1" customWidth="1"/>
    <col min="8" max="8" width="9.453125" style="36" bestFit="1" customWidth="1"/>
    <col min="9" max="9" width="19" style="36" bestFit="1" customWidth="1"/>
    <col min="10" max="10" width="7.1796875" style="36" bestFit="1" customWidth="1"/>
    <col min="11" max="11" width="23.453125" style="36" bestFit="1" customWidth="1"/>
    <col min="12" max="12" width="12.6328125" style="36" bestFit="1" customWidth="1"/>
    <col min="13" max="13" width="5.6328125" style="36" bestFit="1" customWidth="1"/>
    <col min="14" max="14" width="10" style="36" bestFit="1" customWidth="1"/>
    <col min="15" max="15" width="9.36328125" style="36" bestFit="1" customWidth="1"/>
    <col min="16" max="16" width="13.453125" style="36" bestFit="1" customWidth="1"/>
    <col min="17" max="17" width="14.453125" style="36" bestFit="1" customWidth="1"/>
    <col min="18" max="18" width="13.81640625" style="36" bestFit="1" customWidth="1"/>
    <col min="19" max="19" width="14.6328125" style="36" bestFit="1" customWidth="1"/>
    <col min="20" max="20" width="15.36328125" style="36" bestFit="1" customWidth="1"/>
    <col min="21" max="21" width="20.1796875" style="36" bestFit="1" customWidth="1"/>
    <col min="22" max="22" width="26.36328125" style="36" bestFit="1" customWidth="1"/>
    <col min="23" max="23" width="14.6328125" style="36" bestFit="1" customWidth="1"/>
    <col min="24" max="24" width="17" style="36" bestFit="1" customWidth="1"/>
    <col min="25" max="25" width="12.6328125" style="36" bestFit="1" customWidth="1"/>
    <col min="26" max="26" width="5.6328125" style="36" bestFit="1" customWidth="1"/>
    <col min="27" max="27" width="10" style="36" bestFit="1" customWidth="1"/>
    <col min="28" max="28" width="9.36328125" style="36" bestFit="1" customWidth="1"/>
    <col min="29" max="29" width="16.1796875" style="36" bestFit="1" customWidth="1"/>
    <col min="30" max="30" width="21" style="36" bestFit="1" customWidth="1"/>
    <col min="31" max="31" width="27.1796875" style="36" bestFit="1" customWidth="1"/>
    <col min="32" max="32" width="15.453125" style="36" bestFit="1" customWidth="1"/>
    <col min="33" max="33" width="14.6328125" style="36" customWidth="1"/>
    <col min="34" max="34" width="12.6328125" style="36" bestFit="1" customWidth="1"/>
    <col min="35" max="35" width="5.6328125" style="36" bestFit="1" customWidth="1"/>
    <col min="36" max="36" width="10" style="36" bestFit="1" customWidth="1"/>
    <col min="37" max="37" width="9.36328125" style="36" bestFit="1" customWidth="1"/>
    <col min="38" max="38" width="7.453125" style="36" bestFit="1" customWidth="1"/>
    <col min="39" max="39" width="14.453125" style="36" bestFit="1" customWidth="1"/>
    <col min="40" max="40" width="19" style="36" bestFit="1" customWidth="1"/>
    <col min="41" max="41" width="7.1796875" style="36" bestFit="1" customWidth="1"/>
    <col min="42" max="42" width="9.453125" style="36" bestFit="1" customWidth="1"/>
    <col min="43" max="43" width="12.6328125" style="36" bestFit="1" customWidth="1"/>
    <col min="44" max="44" width="5.6328125" style="36" bestFit="1" customWidth="1"/>
    <col min="45" max="45" width="10" style="36" bestFit="1" customWidth="1"/>
    <col min="46" max="46" width="9.36328125" style="36" bestFit="1" customWidth="1"/>
    <col min="47" max="47" width="8.6328125" style="36" bestFit="1" customWidth="1"/>
    <col min="48" max="48" width="11.1796875" style="36" customWidth="1"/>
    <col min="49" max="49" width="13.81640625" style="36" customWidth="1"/>
    <col min="50" max="50" width="14.1796875" style="36" customWidth="1"/>
    <col min="51" max="81" width="9.1796875" style="36"/>
    <col min="82" max="82" width="12.36328125" style="36" customWidth="1"/>
    <col min="83" max="83" width="13.1796875" style="36" customWidth="1"/>
    <col min="84" max="16384" width="9.1796875" style="36"/>
  </cols>
  <sheetData>
    <row r="1" spans="1:83" s="35" customFormat="1" ht="71.25" customHeight="1" x14ac:dyDescent="0.35">
      <c r="A1" s="26" t="s">
        <v>0</v>
      </c>
      <c r="B1" s="26" t="s">
        <v>1</v>
      </c>
      <c r="C1" s="26" t="s">
        <v>9</v>
      </c>
      <c r="D1" s="26" t="s">
        <v>10</v>
      </c>
      <c r="E1" s="26" t="s">
        <v>13</v>
      </c>
      <c r="F1" s="27" t="s">
        <v>12</v>
      </c>
      <c r="G1" s="26" t="s">
        <v>14</v>
      </c>
      <c r="H1" s="26" t="s">
        <v>2</v>
      </c>
      <c r="I1" s="26" t="s">
        <v>29</v>
      </c>
      <c r="J1" s="26" t="s">
        <v>3</v>
      </c>
      <c r="K1" s="26" t="s">
        <v>57</v>
      </c>
      <c r="L1" s="28" t="s">
        <v>4</v>
      </c>
      <c r="M1" s="28" t="s">
        <v>5</v>
      </c>
      <c r="N1" s="28" t="s">
        <v>6</v>
      </c>
      <c r="O1" s="28" t="s">
        <v>7</v>
      </c>
      <c r="P1" s="29" t="s">
        <v>16</v>
      </c>
      <c r="Q1" s="29" t="s">
        <v>17</v>
      </c>
      <c r="R1" s="29" t="s">
        <v>18</v>
      </c>
      <c r="S1" s="29" t="s">
        <v>19</v>
      </c>
      <c r="T1" s="30" t="s">
        <v>21</v>
      </c>
      <c r="U1" s="31" t="s">
        <v>22</v>
      </c>
      <c r="V1" s="31" t="s">
        <v>80</v>
      </c>
      <c r="W1" s="31" t="s">
        <v>25</v>
      </c>
      <c r="X1" s="31" t="s">
        <v>26</v>
      </c>
      <c r="Y1" s="38" t="s">
        <v>90</v>
      </c>
      <c r="Z1" s="38" t="s">
        <v>91</v>
      </c>
      <c r="AA1" s="38" t="s">
        <v>92</v>
      </c>
      <c r="AB1" s="38" t="s">
        <v>93</v>
      </c>
      <c r="AC1" s="31" t="s">
        <v>23</v>
      </c>
      <c r="AD1" s="31" t="s">
        <v>24</v>
      </c>
      <c r="AE1" s="31" t="s">
        <v>81</v>
      </c>
      <c r="AF1" s="31" t="s">
        <v>27</v>
      </c>
      <c r="AG1" s="31" t="s">
        <v>112</v>
      </c>
      <c r="AH1" s="38" t="s">
        <v>94</v>
      </c>
      <c r="AI1" s="38" t="s">
        <v>95</v>
      </c>
      <c r="AJ1" s="38" t="s">
        <v>107</v>
      </c>
      <c r="AK1" s="38" t="s">
        <v>108</v>
      </c>
      <c r="AL1" s="37" t="s">
        <v>109</v>
      </c>
      <c r="AM1" s="32" t="s">
        <v>110</v>
      </c>
      <c r="AN1" s="32" t="s">
        <v>113</v>
      </c>
      <c r="AO1" s="32" t="s">
        <v>114</v>
      </c>
      <c r="AP1" s="32" t="s">
        <v>111</v>
      </c>
      <c r="AQ1" s="39" t="s">
        <v>115</v>
      </c>
      <c r="AR1" s="39" t="s">
        <v>116</v>
      </c>
      <c r="AS1" s="39" t="s">
        <v>117</v>
      </c>
      <c r="AT1" s="39" t="s">
        <v>118</v>
      </c>
      <c r="AU1" s="31" t="s">
        <v>98</v>
      </c>
      <c r="AV1" s="31" t="s">
        <v>102</v>
      </c>
      <c r="AW1" s="31" t="s">
        <v>58</v>
      </c>
      <c r="AX1" s="31" t="s">
        <v>59</v>
      </c>
      <c r="AY1" s="33" t="s">
        <v>37</v>
      </c>
      <c r="AZ1" s="33" t="s">
        <v>7</v>
      </c>
      <c r="BA1" s="33" t="s">
        <v>32</v>
      </c>
      <c r="BB1" s="33" t="s">
        <v>38</v>
      </c>
      <c r="BC1" s="33" t="s">
        <v>83</v>
      </c>
      <c r="BD1" s="33" t="s">
        <v>84</v>
      </c>
      <c r="BE1" s="33" t="s">
        <v>41</v>
      </c>
      <c r="BF1" s="33" t="s">
        <v>42</v>
      </c>
      <c r="BG1" s="33" t="s">
        <v>43</v>
      </c>
      <c r="BH1" s="33" t="s">
        <v>63</v>
      </c>
      <c r="BI1" s="33" t="s">
        <v>44</v>
      </c>
      <c r="BJ1" s="33" t="s">
        <v>72</v>
      </c>
      <c r="BK1" s="33" t="s">
        <v>45</v>
      </c>
      <c r="BL1" s="40" t="s">
        <v>52</v>
      </c>
      <c r="BM1" s="40" t="s">
        <v>53</v>
      </c>
      <c r="BN1" s="40" t="s">
        <v>54</v>
      </c>
      <c r="BO1" s="40" t="s">
        <v>55</v>
      </c>
      <c r="BP1" s="33" t="s">
        <v>83</v>
      </c>
      <c r="BQ1" s="33" t="s">
        <v>84</v>
      </c>
      <c r="BR1" s="31" t="s">
        <v>46</v>
      </c>
      <c r="BS1" s="31" t="s">
        <v>79</v>
      </c>
      <c r="BT1" s="34" t="s">
        <v>73</v>
      </c>
      <c r="BU1" s="34" t="s">
        <v>74</v>
      </c>
      <c r="BV1" s="34" t="s">
        <v>85</v>
      </c>
      <c r="BW1" s="34" t="s">
        <v>86</v>
      </c>
      <c r="BX1" s="34" t="s">
        <v>77</v>
      </c>
      <c r="BY1" s="34" t="s">
        <v>87</v>
      </c>
      <c r="BZ1" s="34" t="s">
        <v>47</v>
      </c>
      <c r="CA1" s="34" t="s">
        <v>65</v>
      </c>
      <c r="CB1" s="31" t="s">
        <v>48</v>
      </c>
      <c r="CC1" s="31" t="s">
        <v>49</v>
      </c>
      <c r="CD1" s="31" t="s">
        <v>50</v>
      </c>
      <c r="CE1" s="31" t="s">
        <v>51</v>
      </c>
    </row>
    <row r="2" spans="1:83" x14ac:dyDescent="0.35">
      <c r="A2" s="42">
        <f>Form!C12</f>
        <v>0</v>
      </c>
      <c r="B2" s="42">
        <f>Form!C16</f>
        <v>0</v>
      </c>
      <c r="C2" s="42">
        <f>Form!C14</f>
        <v>0</v>
      </c>
      <c r="D2" s="42">
        <f>Form!C18</f>
        <v>0</v>
      </c>
      <c r="E2" s="42" t="e">
        <f>DATE(Form!G20,VLOOKUP(Form!D20,#REF!,2,FALSE),Form!C20)</f>
        <v>#REF!</v>
      </c>
      <c r="F2" s="42">
        <f>Form!C24</f>
        <v>0</v>
      </c>
      <c r="G2" s="42">
        <f>Form!C22</f>
        <v>0</v>
      </c>
      <c r="H2" s="42">
        <f>Form!C26</f>
        <v>0</v>
      </c>
      <c r="I2" s="42">
        <f>Form!C28</f>
        <v>0</v>
      </c>
      <c r="J2" s="42">
        <f>Form!C30</f>
        <v>0</v>
      </c>
      <c r="K2" s="42">
        <f>Form!C32</f>
        <v>0</v>
      </c>
      <c r="L2" s="42">
        <f>Form!C34</f>
        <v>0</v>
      </c>
      <c r="M2" s="42">
        <f>Form!C36</f>
        <v>0</v>
      </c>
      <c r="N2" s="42">
        <f>Form!C38</f>
        <v>0</v>
      </c>
      <c r="O2" s="42">
        <f>Form!C40</f>
        <v>0</v>
      </c>
      <c r="P2" s="42">
        <f>Form!C44</f>
        <v>0</v>
      </c>
      <c r="Q2" s="42">
        <f>Form!C46</f>
        <v>0</v>
      </c>
      <c r="R2" s="43" t="e">
        <f>DATE(Form!G48,VLOOKUP(Form!D48,#REF!,2,FALSE),Form!C48)</f>
        <v>#REF!</v>
      </c>
      <c r="S2" s="43" t="e">
        <f>DATE(Form!G50,VLOOKUP(Form!D50,#REF!,2,FALSE),Form!C50)</f>
        <v>#REF!</v>
      </c>
      <c r="T2" s="44">
        <f>Form!C54</f>
        <v>0</v>
      </c>
      <c r="U2" s="44">
        <f>Form!C56</f>
        <v>0</v>
      </c>
      <c r="V2" s="44">
        <f>Form!C58</f>
        <v>0</v>
      </c>
      <c r="W2" s="45">
        <f>Form!C60</f>
        <v>0</v>
      </c>
      <c r="X2" s="44">
        <f>Form!C62</f>
        <v>0</v>
      </c>
      <c r="Y2" s="46">
        <f>Form!C64</f>
        <v>0</v>
      </c>
      <c r="Z2" s="46">
        <f>Form!C66</f>
        <v>0</v>
      </c>
      <c r="AA2" s="46">
        <f>Form!C68</f>
        <v>0</v>
      </c>
      <c r="AB2" s="46">
        <f>Form!C70</f>
        <v>0</v>
      </c>
      <c r="AC2" s="44">
        <f>Form!C72</f>
        <v>0</v>
      </c>
      <c r="AD2" s="44">
        <f>Form!C74</f>
        <v>0</v>
      </c>
      <c r="AE2" s="44">
        <f>Form!C76</f>
        <v>0</v>
      </c>
      <c r="AF2" s="44">
        <f>Form!C78</f>
        <v>0</v>
      </c>
      <c r="AG2" s="44">
        <f>Form!C80</f>
        <v>0</v>
      </c>
      <c r="AH2" s="46">
        <f>Form!C82</f>
        <v>0</v>
      </c>
      <c r="AI2" s="46">
        <f>Form!C84</f>
        <v>0</v>
      </c>
      <c r="AJ2" s="46">
        <f>Form!C86</f>
        <v>0</v>
      </c>
      <c r="AK2" s="46">
        <f>Form!C88</f>
        <v>0</v>
      </c>
      <c r="AL2" s="44">
        <f>Form!C92</f>
        <v>0</v>
      </c>
      <c r="AM2" s="44">
        <f>Form!C94</f>
        <v>0</v>
      </c>
      <c r="AN2" s="44">
        <f>Form!C96</f>
        <v>0</v>
      </c>
      <c r="AO2" s="44">
        <f>Form!C98</f>
        <v>0</v>
      </c>
      <c r="AP2" s="44">
        <f>Form!C100</f>
        <v>0</v>
      </c>
      <c r="AQ2" s="46">
        <f>Form!C102</f>
        <v>0</v>
      </c>
      <c r="AR2" s="46">
        <f>Form!C104</f>
        <v>0</v>
      </c>
      <c r="AS2" s="46">
        <f>Form!C106</f>
        <v>0</v>
      </c>
      <c r="AT2" s="46">
        <f>Form!C108</f>
        <v>0</v>
      </c>
      <c r="AU2" s="44" t="str">
        <f>Form!C112</f>
        <v>Short Course</v>
      </c>
      <c r="AV2" s="44">
        <f>Form!C114</f>
        <v>0</v>
      </c>
      <c r="AW2" s="47" t="e">
        <f>DATE(Form!G122,VLOOKUP(Form!D122,#REF!,2,FALSE),Form!C122)</f>
        <v>#REF!</v>
      </c>
      <c r="AX2" s="47" t="e">
        <f>DATE(Form!G124,VLOOKUP(Form!D124,#REF!,2,FALSE),Form!C124)</f>
        <v>#REF!</v>
      </c>
      <c r="AY2" s="44">
        <f>Form!D128</f>
        <v>0</v>
      </c>
      <c r="AZ2" s="44">
        <f>Form!D130</f>
        <v>0</v>
      </c>
      <c r="BA2" s="44">
        <f>Form!D132</f>
        <v>0</v>
      </c>
      <c r="BB2" s="44">
        <f>Form!D134</f>
        <v>0</v>
      </c>
      <c r="BC2" s="44">
        <f>Form!F136</f>
        <v>0</v>
      </c>
      <c r="BD2" s="44">
        <f>Form!K136</f>
        <v>0</v>
      </c>
      <c r="BE2" s="44">
        <f>Form!C140</f>
        <v>0</v>
      </c>
      <c r="BF2" s="44">
        <f>Form!J142</f>
        <v>0</v>
      </c>
      <c r="BG2" s="44">
        <f>Form!C144</f>
        <v>0</v>
      </c>
      <c r="BH2" s="44">
        <f>Form!F146</f>
        <v>0</v>
      </c>
      <c r="BI2" s="44">
        <f>Form!I148</f>
        <v>0</v>
      </c>
      <c r="BJ2" s="44">
        <f>Form!L152</f>
        <v>0</v>
      </c>
      <c r="BK2" s="44">
        <f>Form!C154</f>
        <v>0</v>
      </c>
      <c r="BL2" s="44">
        <f>Form!C158</f>
        <v>0</v>
      </c>
      <c r="BM2" s="44">
        <f>Form!C160</f>
        <v>0</v>
      </c>
      <c r="BN2" s="44">
        <f>Form!C162</f>
        <v>0</v>
      </c>
      <c r="BO2" s="44">
        <f>Form!C164</f>
        <v>0</v>
      </c>
      <c r="BP2" s="44">
        <f>Form!E166</f>
        <v>0</v>
      </c>
      <c r="BQ2" s="44">
        <f>Form!I166</f>
        <v>0</v>
      </c>
      <c r="BR2" s="44">
        <f>Form!C170</f>
        <v>0</v>
      </c>
      <c r="BS2" s="44">
        <f>Form!C172</f>
        <v>0</v>
      </c>
      <c r="BT2" s="44">
        <f>Form!D174</f>
        <v>0</v>
      </c>
      <c r="BU2" s="44">
        <f>Form!H174</f>
        <v>0</v>
      </c>
      <c r="BV2" s="44">
        <f>Form!F176</f>
        <v>0</v>
      </c>
      <c r="BW2" s="44">
        <f>Form!N176</f>
        <v>0</v>
      </c>
      <c r="BX2" s="44">
        <f>Form!F178</f>
        <v>0</v>
      </c>
      <c r="BY2" s="44">
        <f>Form!N178</f>
        <v>0</v>
      </c>
      <c r="BZ2" s="44">
        <f>Form!C180</f>
        <v>0</v>
      </c>
      <c r="CA2" s="44">
        <f>Form!D182</f>
        <v>0</v>
      </c>
      <c r="CB2" s="44">
        <f>Form!C184</f>
        <v>0</v>
      </c>
      <c r="CC2" s="44">
        <f>Form!C186</f>
        <v>0</v>
      </c>
      <c r="CD2" s="47" t="e">
        <f>DATE(Form!G188,VLOOKUP(Form!D188,#REF!,2,FALSE),Form!C188)</f>
        <v>#REF!</v>
      </c>
      <c r="CE2" s="47" t="e">
        <f>DATE(Form!G190,VLOOKUP(Form!D190,#REF!,2,FALSE),Form!C190)</f>
        <v>#REF!</v>
      </c>
    </row>
    <row r="3" spans="1:83" x14ac:dyDescent="0.35">
      <c r="A3" s="41" t="str">
        <f t="shared" ref="A3:BL3" si="0">PROPER(IFERROR(IF(A2=0,"",A2),""))</f>
        <v/>
      </c>
      <c r="B3" s="41" t="str">
        <f t="shared" si="0"/>
        <v/>
      </c>
      <c r="C3" s="41" t="str">
        <f t="shared" si="0"/>
        <v/>
      </c>
      <c r="D3" s="41" t="str">
        <f t="shared" si="0"/>
        <v/>
      </c>
      <c r="E3" s="41" t="str">
        <f>IFERROR(IF(E2=0,"",E2),"")</f>
        <v/>
      </c>
      <c r="F3" s="41" t="str">
        <f t="shared" si="0"/>
        <v/>
      </c>
      <c r="G3" s="41" t="str">
        <f t="shared" si="0"/>
        <v/>
      </c>
      <c r="H3" s="41" t="str">
        <f t="shared" si="0"/>
        <v/>
      </c>
      <c r="I3" s="41" t="str">
        <f t="shared" si="0"/>
        <v/>
      </c>
      <c r="J3" s="41" t="str">
        <f>LOWER(IFERROR(IF(J2=0,"",J2),""))</f>
        <v/>
      </c>
      <c r="K3" s="41" t="str">
        <f t="shared" si="0"/>
        <v/>
      </c>
      <c r="L3" s="41" t="str">
        <f>IFERROR(IF(L2=0,"",L2),"")</f>
        <v/>
      </c>
      <c r="M3" s="41" t="str">
        <f t="shared" si="0"/>
        <v/>
      </c>
      <c r="N3" s="41" t="str">
        <f t="shared" si="0"/>
        <v/>
      </c>
      <c r="O3" s="41" t="str">
        <f t="shared" si="0"/>
        <v/>
      </c>
      <c r="P3" s="41" t="str">
        <f t="shared" si="0"/>
        <v/>
      </c>
      <c r="Q3" s="41" t="str">
        <f t="shared" si="0"/>
        <v/>
      </c>
      <c r="R3" s="41" t="str">
        <f>IFERROR(IF(R2=0,"",R2),"")</f>
        <v/>
      </c>
      <c r="S3" s="41" t="str">
        <f>IFERROR(IF(S2=0,"",S2),"")</f>
        <v/>
      </c>
      <c r="T3" s="41" t="str">
        <f t="shared" si="0"/>
        <v/>
      </c>
      <c r="U3" s="41" t="str">
        <f t="shared" si="0"/>
        <v/>
      </c>
      <c r="V3" s="41" t="str">
        <f t="shared" si="0"/>
        <v/>
      </c>
      <c r="W3" s="41" t="str">
        <f>LOWER(IFERROR(IF(W2=0,"",W2),""))</f>
        <v/>
      </c>
      <c r="X3" s="41" t="str">
        <f t="shared" si="0"/>
        <v/>
      </c>
      <c r="Y3" s="41" t="str">
        <f t="shared" si="0"/>
        <v/>
      </c>
      <c r="Z3" s="41" t="str">
        <f t="shared" si="0"/>
        <v/>
      </c>
      <c r="AA3" s="41" t="str">
        <f t="shared" si="0"/>
        <v/>
      </c>
      <c r="AB3" s="41" t="str">
        <f t="shared" si="0"/>
        <v/>
      </c>
      <c r="AC3" s="41" t="str">
        <f t="shared" si="0"/>
        <v/>
      </c>
      <c r="AD3" s="41" t="str">
        <f t="shared" si="0"/>
        <v/>
      </c>
      <c r="AE3" s="41" t="str">
        <f t="shared" si="0"/>
        <v/>
      </c>
      <c r="AF3" s="41" t="str">
        <f>LOWER(IFERROR(IF(AF2=0,"",AF2),""))</f>
        <v/>
      </c>
      <c r="AG3" s="41" t="str">
        <f t="shared" si="0"/>
        <v/>
      </c>
      <c r="AH3" s="41" t="str">
        <f>IFERROR(IF(AH2=0,"",AH2),"")</f>
        <v/>
      </c>
      <c r="AI3" s="41" t="str">
        <f t="shared" si="0"/>
        <v/>
      </c>
      <c r="AJ3" s="41" t="str">
        <f t="shared" si="0"/>
        <v/>
      </c>
      <c r="AK3" s="41" t="str">
        <f t="shared" si="0"/>
        <v/>
      </c>
      <c r="AL3" s="41" t="str">
        <f t="shared" si="0"/>
        <v/>
      </c>
      <c r="AM3" s="41" t="str">
        <f t="shared" si="0"/>
        <v/>
      </c>
      <c r="AN3" s="41" t="str">
        <f t="shared" si="0"/>
        <v/>
      </c>
      <c r="AO3" s="41" t="str">
        <f>LOWER(IFERROR(IF(AO2=0,"",AO2),""))</f>
        <v/>
      </c>
      <c r="AP3" s="41" t="str">
        <f t="shared" si="0"/>
        <v/>
      </c>
      <c r="AQ3" s="41" t="str">
        <f>IFERROR(IF(AQ2=0,"",AQ2),"")</f>
        <v/>
      </c>
      <c r="AR3" s="41" t="str">
        <f t="shared" si="0"/>
        <v/>
      </c>
      <c r="AS3" s="41" t="str">
        <f t="shared" si="0"/>
        <v/>
      </c>
      <c r="AT3" s="41" t="str">
        <f t="shared" si="0"/>
        <v/>
      </c>
      <c r="AU3" s="41" t="str">
        <f t="shared" si="0"/>
        <v>Short Course</v>
      </c>
      <c r="AV3" s="41" t="str">
        <f>IFERROR(IF(AV2=0,"",AV2),"")</f>
        <v/>
      </c>
      <c r="AW3" s="41" t="str">
        <f>IFERROR(IF(AW2=0,"",AW2),"")</f>
        <v/>
      </c>
      <c r="AX3" s="41" t="str">
        <f>IFERROR(IF(AX2=0,"",AX2),"")</f>
        <v/>
      </c>
      <c r="AY3" s="41" t="str">
        <f t="shared" si="0"/>
        <v/>
      </c>
      <c r="AZ3" s="41" t="str">
        <f t="shared" si="0"/>
        <v/>
      </c>
      <c r="BA3" s="41" t="str">
        <f t="shared" si="0"/>
        <v/>
      </c>
      <c r="BB3" s="41" t="str">
        <f t="shared" si="0"/>
        <v/>
      </c>
      <c r="BC3" s="41" t="str">
        <f>IFERROR(IF(BC2=0,"",BC2),"")</f>
        <v/>
      </c>
      <c r="BD3" s="41" t="str">
        <f>IFERROR(IF(BD2=0,"",BD2),"")</f>
        <v/>
      </c>
      <c r="BE3" s="41" t="str">
        <f t="shared" si="0"/>
        <v/>
      </c>
      <c r="BF3" s="41" t="str">
        <f t="shared" si="0"/>
        <v/>
      </c>
      <c r="BG3" s="41" t="str">
        <f>IFERROR(IF(BG2=0,"",BG2),"")</f>
        <v/>
      </c>
      <c r="BH3" s="41" t="str">
        <f t="shared" si="0"/>
        <v/>
      </c>
      <c r="BI3" s="41" t="str">
        <f>IFERROR(IF(BI2=0,"",BI2),"")</f>
        <v/>
      </c>
      <c r="BJ3" s="41" t="str">
        <f t="shared" si="0"/>
        <v/>
      </c>
      <c r="BK3" s="41" t="str">
        <f>IFERROR(IF(BK2=0,"",BK2),"")</f>
        <v/>
      </c>
      <c r="BL3" s="41" t="str">
        <f t="shared" si="0"/>
        <v/>
      </c>
      <c r="BM3" s="41" t="str">
        <f t="shared" ref="BM3:BO3" si="1">PROPER(IFERROR(IF(BM2=0,"",BM2),""))</f>
        <v/>
      </c>
      <c r="BN3" s="41" t="str">
        <f t="shared" si="1"/>
        <v/>
      </c>
      <c r="BO3" s="41" t="str">
        <f t="shared" si="1"/>
        <v/>
      </c>
      <c r="BP3" s="41" t="str">
        <f>IFERROR(IF(BP2=0,"",BP2),"")</f>
        <v/>
      </c>
      <c r="BQ3" s="41" t="str">
        <f>IFERROR(IF(BQ2=0,"",BQ2),"")</f>
        <v/>
      </c>
      <c r="BR3" s="41" t="str">
        <f t="shared" ref="BR3:CE3" si="2">IFERROR(IF(BR2=0,"",BR2),"")</f>
        <v/>
      </c>
      <c r="BS3" s="41" t="str">
        <f t="shared" si="2"/>
        <v/>
      </c>
      <c r="BT3" s="41" t="str">
        <f t="shared" si="2"/>
        <v/>
      </c>
      <c r="BU3" s="41" t="str">
        <f t="shared" si="2"/>
        <v/>
      </c>
      <c r="BV3" s="41" t="str">
        <f t="shared" si="2"/>
        <v/>
      </c>
      <c r="BW3" s="41" t="str">
        <f t="shared" si="2"/>
        <v/>
      </c>
      <c r="BX3" s="41" t="str">
        <f t="shared" si="2"/>
        <v/>
      </c>
      <c r="BY3" s="41" t="str">
        <f t="shared" si="2"/>
        <v/>
      </c>
      <c r="BZ3" s="41" t="str">
        <f t="shared" si="2"/>
        <v/>
      </c>
      <c r="CA3" s="41" t="str">
        <f t="shared" si="2"/>
        <v/>
      </c>
      <c r="CB3" s="41" t="str">
        <f t="shared" si="2"/>
        <v/>
      </c>
      <c r="CC3" s="41" t="str">
        <f t="shared" si="2"/>
        <v/>
      </c>
      <c r="CD3" s="41" t="str">
        <f t="shared" si="2"/>
        <v/>
      </c>
      <c r="CE3" s="41" t="str">
        <f t="shared" si="2"/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Form</vt:lpstr>
      <vt:lpstr>Study_Program</vt:lpstr>
      <vt:lpstr>Sheet1</vt:lpstr>
      <vt:lpstr>Ambil</vt:lpstr>
      <vt:lpstr>Form!Print_Area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 Fachru</dc:creator>
  <cp:lastModifiedBy>asus.R1N0CV11715004A@outlook.com</cp:lastModifiedBy>
  <cp:lastPrinted>2021-04-14T06:11:18Z</cp:lastPrinted>
  <dcterms:created xsi:type="dcterms:W3CDTF">2021-03-23T05:35:39Z</dcterms:created>
  <dcterms:modified xsi:type="dcterms:W3CDTF">2024-02-04T12:08:42Z</dcterms:modified>
</cp:coreProperties>
</file>

<file path=docProps/tbak/event.xml><item tm="2024-02-07 01:55:15" >
<dest>/storage/emulated/0/WhatsApp Business/Media/WhatsApp Business Documents/Private/Form BIPA UKI TORAJA.xlsx</dest>
<backup>/storage/emulated/0/WhatsApp Business/Media/WhatsApp Business Documents/Private/.Form BIPA UKI TORAJA_1707265721000.xlsx</backup>
</item>
<item tm="2024-02-07 07:53:33" >
<dest>/storage/emulated/0/WhatsApp Business/Media/WhatsApp Business Documents/Private/Form BIPA UKI TORAJA.xlsx</dest>
<backup>/storage/emulated/0/WhatsApp Business/Media/WhatsApp Business Documents/Private/.Form BIPA UKI TORAJA_1707267315000.xlsx</backup>
</item>

</file>

<file path=docProps/tbak/sharedStrings.xml><?xml version="1.0" encoding="utf-8"?>
<sst xmlns="http://schemas.openxmlformats.org/spreadsheetml/2006/main" count="311" uniqueCount="211">
  <si>
    <t>Full Name</t>
  </si>
  <si>
    <t>Nationality</t>
  </si>
  <si>
    <t>Religion</t>
  </si>
  <si>
    <t>Email</t>
  </si>
  <si>
    <t>Postal Code</t>
  </si>
  <si>
    <t>City</t>
  </si>
  <si>
    <t>Province</t>
  </si>
  <si>
    <t>Country</t>
  </si>
  <si>
    <t>GENERAL INFORMATION</t>
  </si>
  <si>
    <t>Sex</t>
  </si>
  <si>
    <t>Place of Birth (Name of City)</t>
  </si>
  <si>
    <t>Address</t>
  </si>
  <si>
    <t>Blood Type</t>
  </si>
  <si>
    <t>Date of Birth</t>
  </si>
  <si>
    <t>Marital Status</t>
  </si>
  <si>
    <t>PASSPORT DETAILS</t>
  </si>
  <si>
    <t>Passport No.</t>
  </si>
  <si>
    <t>Place of Issue</t>
  </si>
  <si>
    <t>Date of Issue</t>
  </si>
  <si>
    <t>Date of Expiry</t>
  </si>
  <si>
    <t>FAMILY</t>
  </si>
  <si>
    <t>Father’s Name</t>
  </si>
  <si>
    <t>Father’s Occupation</t>
  </si>
  <si>
    <t>Mother’s Name</t>
  </si>
  <si>
    <t>Mother’s Occupation</t>
  </si>
  <si>
    <t>Father's Email</t>
  </si>
  <si>
    <t>Father's Address</t>
  </si>
  <si>
    <t>Mother's Email</t>
  </si>
  <si>
    <t>Relationships</t>
  </si>
  <si>
    <t>Mobile/Phone No.</t>
  </si>
  <si>
    <t>Name</t>
  </si>
  <si>
    <t>PROGRAM TO APPLY</t>
  </si>
  <si>
    <t>Degree</t>
  </si>
  <si>
    <t>Faculty</t>
  </si>
  <si>
    <t>Study Program</t>
  </si>
  <si>
    <t>From</t>
  </si>
  <si>
    <t>THE LAST EDUCATIONAL BACKGROUND</t>
  </si>
  <si>
    <t>Name of University/Institution</t>
  </si>
  <si>
    <t>Major of Study</t>
  </si>
  <si>
    <t>Attending Year</t>
  </si>
  <si>
    <t>LANGUAGE PROFICIENCY</t>
  </si>
  <si>
    <t>Mother Tongue</t>
  </si>
  <si>
    <t>English test you have completed within the last two years</t>
  </si>
  <si>
    <t>Test Score</t>
  </si>
  <si>
    <t>If yes, how long have you learned Bahasa Indonesia</t>
  </si>
  <si>
    <t>Insurance Provider Name</t>
  </si>
  <si>
    <t>Your Indonesia Phone No.</t>
  </si>
  <si>
    <t>Name of Residence Owner</t>
  </si>
  <si>
    <t>Type of stay permit</t>
  </si>
  <si>
    <t>Immigration Document No.</t>
  </si>
  <si>
    <t>Date of stay permit issue</t>
  </si>
  <si>
    <t>Date of stay permit expiry</t>
  </si>
  <si>
    <t>Position/ Job Title</t>
  </si>
  <si>
    <t>Institution Company</t>
  </si>
  <si>
    <t>Company Address</t>
  </si>
  <si>
    <t>Company Contact No.</t>
  </si>
  <si>
    <t>to</t>
  </si>
  <si>
    <t>Home Address (details)</t>
  </si>
  <si>
    <t>Start Date</t>
  </si>
  <si>
    <t>End Date</t>
  </si>
  <si>
    <t>WHOM TO NOTIFY IN CASE OF EMERGENCY</t>
  </si>
  <si>
    <t>Start</t>
  </si>
  <si>
    <t>End</t>
  </si>
  <si>
    <t>Have you ever learned Bahasa Indonesia</t>
  </si>
  <si>
    <t>INSURANCE</t>
  </si>
  <si>
    <t>Phone No. of Residence Owner</t>
  </si>
  <si>
    <t>DOMICILE AND LEGALITY IN INDONESIA (FOR THOSE WHO ARE ALREADY IN INDONESIA)</t>
  </si>
  <si>
    <t>OCCUPATIONAL BACKGROUND</t>
  </si>
  <si>
    <t>Years of Service</t>
  </si>
  <si>
    <t>Note:</t>
  </si>
  <si>
    <t>Bachelor</t>
  </si>
  <si>
    <t>Master</t>
  </si>
  <si>
    <t>Do you have an health care insurance to use in Indonesia?</t>
  </si>
  <si>
    <t>RT</t>
  </si>
  <si>
    <t>RW</t>
  </si>
  <si>
    <t>Kelurahan</t>
  </si>
  <si>
    <t>Kecamatan</t>
  </si>
  <si>
    <t>Kota</t>
  </si>
  <si>
    <t>Kode Pos</t>
  </si>
  <si>
    <t>Address in Indonesia</t>
  </si>
  <si>
    <t>Father's Mobile Phone No.</t>
  </si>
  <si>
    <t>Mother's Mobile Phone No.</t>
  </si>
  <si>
    <t>Short Course</t>
  </si>
  <si>
    <t>start</t>
  </si>
  <si>
    <t>end</t>
  </si>
  <si>
    <t>Kel</t>
  </si>
  <si>
    <t>Kec</t>
  </si>
  <si>
    <t>kodepos</t>
  </si>
  <si>
    <r>
      <t>1.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Please fill the form directly, don't print the form.</t>
    </r>
  </si>
  <si>
    <t>End of the form</t>
  </si>
  <si>
    <t>Father's Postal Code</t>
  </si>
  <si>
    <t>Father's City</t>
  </si>
  <si>
    <t>Father's Province</t>
  </si>
  <si>
    <t>Father's Country</t>
  </si>
  <si>
    <t>Mother's Postal Code</t>
  </si>
  <si>
    <t>Mother's City</t>
  </si>
  <si>
    <t>Mother's Province</t>
  </si>
  <si>
    <t>Mother's Country</t>
  </si>
  <si>
    <t>Enrollment</t>
  </si>
  <si>
    <t>degree</t>
  </si>
  <si>
    <t>studyprogram</t>
  </si>
  <si>
    <t>Language Center</t>
  </si>
  <si>
    <t>Study Program Code</t>
  </si>
  <si>
    <t>Back to Form</t>
  </si>
  <si>
    <t>Click here to see the list of Study Program Code</t>
  </si>
  <si>
    <t>code</t>
  </si>
  <si>
    <t>faculty</t>
  </si>
  <si>
    <t>Mother's  Province</t>
  </si>
  <si>
    <t>Mother's  Country</t>
  </si>
  <si>
    <t>Emergency_Name</t>
  </si>
  <si>
    <t>Emergency_Relationships</t>
  </si>
  <si>
    <t>Emergency_Address</t>
  </si>
  <si>
    <t>Mother's Address</t>
  </si>
  <si>
    <t>Emergency_Mobile No.</t>
  </si>
  <si>
    <t>Emergency_Email</t>
  </si>
  <si>
    <t>Emergency_Postal Code</t>
  </si>
  <si>
    <t>Emergency_City</t>
  </si>
  <si>
    <t>Emergency_ Province</t>
  </si>
  <si>
    <t>Emergency_ Country</t>
  </si>
  <si>
    <r>
      <t xml:space="preserve">APPLICATION FORM FOR </t>
    </r>
    <r>
      <rPr>
        <b/>
        <i/>
        <sz val="12"/>
        <color theme="1"/>
        <rFont val="Cambria"/>
        <family val="1"/>
      </rPr>
      <t xml:space="preserve">BIPA </t>
    </r>
    <r>
      <rPr>
        <b/>
        <sz val="12"/>
        <color theme="1"/>
        <rFont val="Cambria"/>
        <family val="1"/>
      </rPr>
      <t>SHORT COURSE</t>
    </r>
  </si>
  <si>
    <t>Code</t>
  </si>
  <si>
    <t xml:space="preserve">study program </t>
  </si>
  <si>
    <t xml:space="preserve">Faculty </t>
  </si>
  <si>
    <t xml:space="preserve">Baclor </t>
  </si>
  <si>
    <t>No</t>
  </si>
  <si>
    <t>Diploma</t>
  </si>
  <si>
    <t>Non Degree</t>
  </si>
  <si>
    <t>Coffee Advocacy Department</t>
  </si>
  <si>
    <t>Indonesian Education and Literature  Department</t>
  </si>
  <si>
    <t>English Education Department</t>
  </si>
  <si>
    <t xml:space="preserve">Mathematics Education Department </t>
  </si>
  <si>
    <t xml:space="preserve">Primary School Teacher Education Department </t>
  </si>
  <si>
    <t>Physics Education Department</t>
  </si>
  <si>
    <t xml:space="preserve">Technology Education Department </t>
  </si>
  <si>
    <t>Management Department</t>
  </si>
  <si>
    <t>Tourism Management Department</t>
  </si>
  <si>
    <t>Informatics Engineering Department</t>
  </si>
  <si>
    <t>Electrical Engineering Department</t>
  </si>
  <si>
    <t xml:space="preserve">Civil Engineering Department </t>
  </si>
  <si>
    <t>Engineering Department</t>
  </si>
  <si>
    <t xml:space="preserve">Agriculture Department </t>
  </si>
  <si>
    <t xml:space="preserve">Theology Department </t>
  </si>
  <si>
    <t>Indonesian Education Department</t>
  </si>
  <si>
    <t>Short Course-BIPA (Indonesian for  Speaker of Foreign Languages)</t>
  </si>
  <si>
    <t xml:space="preserve">Agrotechnology Faculty </t>
  </si>
  <si>
    <t>Teacher Training and Educaction Faculty</t>
  </si>
  <si>
    <t xml:space="preserve">Economics Faculty </t>
  </si>
  <si>
    <t xml:space="preserve">Engineeting Faculty </t>
  </si>
  <si>
    <t xml:space="preserve">Theology Faculty </t>
  </si>
  <si>
    <t>A1</t>
  </si>
  <si>
    <t>A14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</si>
  <si>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</si>
  <si>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</si>
  <si>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</si>
  <si>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</si>
  <si>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</si>
  <si>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</si>
  <si>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</si>
  <si>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</si>
  <si>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</si>
  <si>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</si>
  <si>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</si>
  <si>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</si>
  <si>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A15</t>
  </si>
  <si>
    <t>A16</t>
  </si>
  <si>
    <t>A17</t>
  </si>
  <si>
    <r>
      <t>2.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Send the form (excel extension) by email to admission@ukitoraja.ac.id</t>
    </r>
  </si>
  <si>
    <t>Add Photo (close up) 4x5 cm</t>
  </si>
  <si>
    <t>Akw</t>
  </si>
  <si>
    <t>Akwaeze Lazarus Ogechukwu</t>
  </si>
  <si>
    <t>male</t>
  </si>
  <si>
    <t>Nigeria</t>
  </si>
  <si>
    <t>Onitsha</t>
  </si>
  <si>
    <t>26 October, 1994</t>
  </si>
  <si>
    <t>Married</t>
  </si>
  <si>
    <t>Single</t>
  </si>
  <si>
    <t>O+</t>
  </si>
  <si>
    <t>Christianity</t>
  </si>
  <si>
    <t>+2349067003986</t>
  </si>
  <si>
    <t>ogechukwulazor@gmail.com</t>
  </si>
  <si>
    <t>No 1 Omelegude street</t>
  </si>
  <si>
    <t>Nando</t>
  </si>
  <si>
    <t>Southeast</t>
  </si>
  <si>
    <t>Nigeria</t>
  </si>
  <si>
    <t>expired but will be renewed</t>
  </si>
  <si>
    <t>Akwaeze Onyinye</t>
  </si>
  <si>
    <t>Teacher</t>
  </si>
  <si>
    <t>+2349034661798</t>
  </si>
  <si>
    <t>lazzakwaeze@gmail.com</t>
  </si>
  <si>
    <t>Abube-agu Nando</t>
  </si>
  <si>
    <t>Nando</t>
  </si>
  <si>
    <t>southeast</t>
  </si>
  <si>
    <t>Nigeria</t>
  </si>
  <si>
    <t>Ann Akala</t>
  </si>
  <si>
    <t>business</t>
  </si>
  <si>
    <t>Abube-agu Nando</t>
  </si>
  <si>
    <t>Amaegene</t>
  </si>
  <si>
    <t>southeast</t>
  </si>
  <si>
    <t>Nigeria</t>
  </si>
  <si>
    <t>Akwaeze Lazarus O</t>
  </si>
  <si>
    <t>married</t>
  </si>
  <si>
    <t>Akwaeze Akala</t>
  </si>
  <si>
    <t>Awka</t>
  </si>
  <si>
    <t>yes</t>
  </si>
  <si>
    <t>South East</t>
  </si>
  <si>
    <t>coke</t>
  </si>
  <si>
    <t>St Albert Institute</t>
  </si>
  <si>
    <t>Arts</t>
  </si>
  <si>
    <t>St Albert Insitits</t>
  </si>
  <si>
    <t>Masters</t>
  </si>
  <si>
    <t>St Albert Insitite</t>
  </si>
</sst>
</file>

<file path=docProps/tbak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W215"/>
  <sheetViews>
    <sheetView showGridLines="0" showRowColHeaders="0" tabSelected="1" topLeftCell="A189" zoomScale="115" zoomScaleNormal="115" zoomScaleSheetLayoutView="100" workbookViewId="0">
      <selection activeCell="A191" sqref="A191"/>
    </sheetView>
  </sheetViews>
  <sheetFormatPr defaultColWidth="0" defaultRowHeight="14.5" zeroHeight="1" x14ac:dyDescent="0.35"/>
  <cols>
    <col min="1" max="1" width="3.1796875" customWidth="1"/>
    <col min="2" max="2" width="27.36328125" customWidth="1"/>
    <col min="3" max="21" width="3.6328125" customWidth="1"/>
    <col min="22" max="23" width="3.6328125" hidden="1" customWidth="1"/>
    <col min="24" max="16384" width="9.1796875" hidden="1"/>
  </cols>
  <sheetData>
    <row r="1" spans="2:20" x14ac:dyDescent="0.35"/>
    <row r="2" spans="2:20" x14ac:dyDescent="0.35"/>
    <row r="3" spans="2:20" ht="15" thickBot="1" x14ac:dyDescent="0.4"/>
    <row r="4" spans="2:20" ht="15" thickTop="1" x14ac:dyDescent="0.35"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</row>
    <row r="5" spans="2:20" ht="15" x14ac:dyDescent="0.35">
      <c r="B5" s="72" t="s">
        <v>119</v>
      </c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</row>
    <row r="6" spans="2:20" x14ac:dyDescent="0.35">
      <c r="B6" s="1" t="s">
        <v>69</v>
      </c>
    </row>
    <row r="7" spans="2:20" x14ac:dyDescent="0.35">
      <c r="B7" s="1" t="s">
        <v>88</v>
      </c>
    </row>
    <row r="8" spans="2:20" x14ac:dyDescent="0.35">
      <c r="B8" s="51" t="s">
        <v>166</v>
      </c>
    </row>
    <row r="9" spans="2:20" x14ac:dyDescent="0.35"/>
    <row r="10" spans="2:20" x14ac:dyDescent="0.35">
      <c r="B10" s="57" t="s">
        <v>8</v>
      </c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</row>
    <row r="11" spans="2:20" ht="5.25" customHeight="1" x14ac:dyDescent="0.35">
      <c r="B11" s="2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2:20" x14ac:dyDescent="0.35">
      <c r="B12" s="4" t="s">
        <v>0</v>
      </c>
      <c t="s" r="C12" s="73">
        <v>169</v>
      </c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5"/>
    </row>
    <row r="13" spans="2:20" ht="5" customHeight="1" x14ac:dyDescent="0.35">
      <c r="B13" s="4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</row>
    <row r="14" spans="2:20" x14ac:dyDescent="0.35">
      <c r="B14" s="4" t="s">
        <v>9</v>
      </c>
      <c t="s" r="C14" s="70">
        <v>170</v>
      </c>
      <c r="D14" s="70"/>
      <c r="E14" s="70"/>
      <c r="F14" s="70"/>
    </row>
    <row r="15" spans="2:20" ht="5" customHeight="1" x14ac:dyDescent="0.35">
      <c r="B15" s="4"/>
      <c r="C15" s="5"/>
      <c r="D15" s="5"/>
      <c r="E15" s="5"/>
      <c r="F15" s="5"/>
      <c r="G15" s="5"/>
      <c r="H15" s="5"/>
      <c r="I15" s="5"/>
      <c r="J15" s="5"/>
    </row>
    <row r="16" spans="2:20" x14ac:dyDescent="0.35">
      <c r="B16" s="4" t="s">
        <v>1</v>
      </c>
      <c t="s" r="C16" s="73">
        <v>171</v>
      </c>
      <c r="D16" s="74"/>
      <c r="E16" s="74"/>
      <c r="F16" s="74"/>
      <c r="G16" s="74"/>
      <c r="H16" s="74"/>
      <c r="I16" s="74"/>
      <c r="J16" s="75"/>
    </row>
    <row r="17" spans="2:20" ht="5" customHeight="1" x14ac:dyDescent="0.35">
      <c r="B17" s="4"/>
      <c r="C17" s="5"/>
      <c r="D17" s="5"/>
      <c r="E17" s="5"/>
      <c r="F17" s="5"/>
      <c r="G17" s="5"/>
      <c r="H17" s="5"/>
      <c r="I17" s="5"/>
      <c r="J17" s="5"/>
    </row>
    <row r="18" spans="2:20" ht="16.5" customHeight="1" x14ac:dyDescent="0.35">
      <c r="B18" s="4" t="s">
        <v>10</v>
      </c>
      <c t="s" r="C18" s="73">
        <v>172</v>
      </c>
      <c r="D18" s="74"/>
      <c r="E18" s="74"/>
      <c r="F18" s="74"/>
      <c r="G18" s="74"/>
      <c r="H18" s="75"/>
      <c r="J18" s="7"/>
      <c r="K18" s="7"/>
      <c r="L18" s="7"/>
      <c r="M18" s="7"/>
    </row>
    <row r="19" spans="2:20" ht="5" customHeight="1" x14ac:dyDescent="0.35">
      <c r="B19" s="4"/>
      <c r="C19" s="5"/>
      <c r="D19" s="5"/>
      <c r="E19" s="5"/>
      <c r="F19" s="5"/>
      <c r="G19" s="5"/>
      <c r="H19" s="5"/>
      <c r="I19" s="5"/>
      <c r="J19" s="5"/>
    </row>
    <row r="20" spans="2:20" x14ac:dyDescent="0.35">
      <c r="B20" s="4" t="s">
        <v>13</v>
      </c>
      <c t="s" r="C20" s="22">
        <v>173</v>
      </c>
      <c r="D20" s="58"/>
      <c r="E20" s="58"/>
      <c r="F20" s="58"/>
      <c r="G20" s="59"/>
      <c r="H20" s="59"/>
      <c r="J20" s="6"/>
      <c r="K20" s="6"/>
      <c r="L20" s="6"/>
      <c r="M20" s="6"/>
      <c r="N20" s="5"/>
      <c r="O20" s="5"/>
      <c r="P20" s="5"/>
      <c r="Q20" s="5"/>
      <c r="R20" s="5"/>
      <c r="S20" s="5"/>
    </row>
    <row r="21" spans="2:20" ht="5" customHeight="1" x14ac:dyDescent="0.35">
      <c r="B21" s="4"/>
      <c r="C21" s="5"/>
      <c r="D21" s="5"/>
      <c r="E21" s="5"/>
      <c r="F21" s="5"/>
      <c r="G21" s="5"/>
      <c r="H21" s="5"/>
      <c r="I21" s="5"/>
      <c r="J21" s="5"/>
    </row>
    <row r="22" spans="2:20" x14ac:dyDescent="0.35">
      <c r="B22" s="4" t="s">
        <v>14</v>
      </c>
      <c t="s" r="C22" s="71">
        <v>175</v>
      </c>
      <c r="D22" s="71"/>
      <c r="E22" s="71"/>
      <c r="F22" s="71"/>
      <c r="J22" s="6"/>
      <c r="K22" s="6"/>
      <c r="L22" s="6"/>
      <c r="M22" s="6"/>
      <c r="N22" s="5"/>
      <c r="O22" s="5"/>
      <c r="P22" s="5"/>
      <c r="Q22" s="5"/>
      <c r="R22" s="5"/>
      <c r="S22" s="5"/>
    </row>
    <row r="23" spans="2:20" ht="5" customHeight="1" x14ac:dyDescent="0.35">
      <c r="B23" s="4"/>
      <c r="C23" s="5"/>
      <c r="D23" s="5"/>
      <c r="E23" s="5"/>
      <c r="F23" s="5"/>
      <c r="G23" s="5"/>
      <c r="H23" s="5"/>
      <c r="I23" s="5"/>
      <c r="J23" s="5"/>
    </row>
    <row r="24" spans="2:20" x14ac:dyDescent="0.35">
      <c r="B24" s="6" t="s">
        <v>12</v>
      </c>
      <c t="s" r="C24" s="70">
        <v>176</v>
      </c>
      <c r="D24" s="70"/>
      <c r="E24" s="70"/>
      <c r="F24" s="70"/>
      <c r="J24" s="6"/>
      <c r="K24" s="6"/>
      <c r="L24" s="6"/>
      <c r="M24" s="6"/>
      <c r="N24" s="5"/>
      <c r="O24" s="5"/>
      <c r="P24" s="5"/>
      <c r="Q24" s="5"/>
      <c r="R24" s="5"/>
      <c r="S24" s="5"/>
    </row>
    <row r="25" spans="2:20" ht="5" customHeight="1" x14ac:dyDescent="0.35">
      <c r="B25" s="4"/>
      <c r="C25" s="5"/>
      <c r="D25" s="5"/>
      <c r="E25" s="5"/>
      <c r="F25" s="5"/>
      <c r="G25" s="5"/>
      <c r="H25" s="5"/>
      <c r="I25" s="5"/>
      <c r="J25" s="5"/>
    </row>
    <row r="26" spans="2:20" x14ac:dyDescent="0.35">
      <c r="B26" s="4" t="s">
        <v>2</v>
      </c>
      <c t="s" r="C26" s="70">
        <v>177</v>
      </c>
      <c r="D26" s="70"/>
      <c r="E26" s="70"/>
      <c r="F26" s="70"/>
      <c r="G26" s="70"/>
      <c r="H26" s="70"/>
      <c r="J26" s="7"/>
      <c r="K26" s="7"/>
      <c r="L26" s="7"/>
      <c r="M26" s="7"/>
    </row>
    <row r="27" spans="2:20" ht="5" customHeight="1" x14ac:dyDescent="0.35">
      <c r="B27" s="4"/>
      <c r="C27" s="5"/>
      <c r="D27" s="5"/>
      <c r="E27" s="5"/>
      <c r="F27" s="5"/>
      <c r="G27" s="5"/>
      <c r="H27" s="5"/>
      <c r="I27" s="5"/>
      <c r="J27" s="5"/>
    </row>
    <row r="28" spans="2:20" x14ac:dyDescent="0.35">
      <c r="B28" s="4" t="s">
        <v>29</v>
      </c>
      <c t="s" r="C28" s="63">
        <v>178</v>
      </c>
      <c r="D28" s="63"/>
      <c r="E28" s="63"/>
      <c r="F28" s="63"/>
      <c r="G28" s="63"/>
      <c r="H28" s="63"/>
      <c r="I28" s="63"/>
      <c r="J28" s="63"/>
      <c r="K28" s="63"/>
    </row>
    <row r="29" spans="2:20" ht="5" customHeight="1" x14ac:dyDescent="0.35">
      <c r="B29" s="4"/>
      <c r="C29" s="5"/>
      <c r="D29" s="5"/>
      <c r="E29" s="5"/>
      <c r="F29" s="5"/>
      <c r="G29" s="5"/>
      <c r="H29" s="5"/>
      <c r="I29" s="5"/>
      <c r="J29" s="5"/>
    </row>
    <row r="30" spans="2:20" x14ac:dyDescent="0.35">
      <c r="B30" s="4" t="s">
        <v>3</v>
      </c>
      <c t="s" r="C30" s="63">
        <v>179</v>
      </c>
      <c r="D30" s="63"/>
      <c r="E30" s="63"/>
      <c r="F30" s="63"/>
      <c r="G30" s="63"/>
      <c r="H30" s="63"/>
      <c r="I30" s="63"/>
      <c r="J30" s="63"/>
      <c r="K30" s="63"/>
    </row>
    <row r="31" spans="2:20" ht="5" customHeight="1" x14ac:dyDescent="0.35">
      <c r="B31" s="4"/>
      <c r="C31" s="5"/>
      <c r="D31" s="5"/>
      <c r="E31" s="5"/>
      <c r="F31" s="5"/>
      <c r="G31" s="5"/>
      <c r="H31" s="5"/>
      <c r="I31" s="5"/>
      <c r="J31" s="5"/>
    </row>
    <row r="32" spans="2:20" x14ac:dyDescent="0.35">
      <c r="B32" s="4" t="s">
        <v>57</v>
      </c>
      <c t="s" r="C32" s="63">
        <v>180</v>
      </c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</row>
    <row r="33" spans="2:20" ht="5" customHeight="1" x14ac:dyDescent="0.35">
      <c r="B33" s="4"/>
      <c r="C33" s="5"/>
      <c r="D33" s="5"/>
      <c r="E33" s="5"/>
      <c r="F33" s="5"/>
      <c r="G33" s="5"/>
      <c r="H33" s="5"/>
      <c r="I33" s="5"/>
      <c r="J33" s="5"/>
    </row>
    <row r="34" spans="2:20" x14ac:dyDescent="0.35">
      <c r="B34" s="8" t="s">
        <v>4</v>
      </c>
      <c r="C34" s="60"/>
      <c r="D34" s="61"/>
      <c r="E34" s="61"/>
      <c r="F34" s="61"/>
      <c r="L34" s="9"/>
    </row>
    <row r="35" spans="2:20" ht="5" customHeight="1" x14ac:dyDescent="0.35">
      <c r="B35" s="4"/>
      <c r="C35" s="5"/>
      <c r="D35" s="5"/>
      <c r="E35" s="5"/>
      <c r="F35" s="5"/>
      <c r="G35" s="5"/>
      <c r="H35" s="5"/>
      <c r="I35" s="5"/>
      <c r="J35" s="5"/>
    </row>
    <row r="36" spans="2:20" x14ac:dyDescent="0.35">
      <c r="B36" s="8" t="s">
        <v>5</v>
      </c>
      <c t="s" r="C36" s="60">
        <v>181</v>
      </c>
      <c r="D36" s="61"/>
      <c r="E36" s="61"/>
      <c r="F36" s="61"/>
      <c r="G36" s="61"/>
      <c r="H36" s="61"/>
      <c r="I36" s="61"/>
      <c r="J36" s="61"/>
      <c r="L36" s="9"/>
    </row>
    <row r="37" spans="2:20" ht="5" customHeight="1" x14ac:dyDescent="0.35">
      <c r="B37" s="4"/>
      <c r="C37" s="5"/>
      <c r="D37" s="5"/>
      <c r="E37" s="5"/>
      <c r="F37" s="5"/>
      <c r="G37" s="5"/>
      <c r="H37" s="5"/>
      <c r="I37" s="5"/>
      <c r="J37" s="5"/>
    </row>
    <row r="38" spans="2:20" x14ac:dyDescent="0.35">
      <c r="B38" s="8" t="s">
        <v>6</v>
      </c>
      <c t="s" r="C38" s="60">
        <v>182</v>
      </c>
      <c r="D38" s="61"/>
      <c r="E38" s="61"/>
      <c r="F38" s="61"/>
      <c r="G38" s="61"/>
      <c r="H38" s="61"/>
      <c r="I38" s="61"/>
      <c r="J38" s="61"/>
      <c r="L38" s="9"/>
    </row>
    <row r="39" spans="2:20" ht="5" customHeight="1" x14ac:dyDescent="0.35">
      <c r="B39" s="4"/>
      <c r="C39" s="5"/>
      <c r="D39" s="5"/>
      <c r="E39" s="5"/>
      <c r="F39" s="5"/>
      <c r="G39" s="5"/>
      <c r="H39" s="5"/>
      <c r="I39" s="5"/>
      <c r="J39" s="5"/>
    </row>
    <row r="40" spans="2:20" x14ac:dyDescent="0.35">
      <c r="B40" s="8" t="s">
        <v>7</v>
      </c>
      <c t="s" r="C40" s="62">
        <v>183</v>
      </c>
      <c r="D40" s="61"/>
      <c r="E40" s="61"/>
      <c r="F40" s="61"/>
      <c r="G40" s="61"/>
      <c r="H40" s="61"/>
      <c r="I40" s="61"/>
      <c r="J40" s="61"/>
      <c r="L40" s="9"/>
    </row>
    <row r="41" spans="2:20" x14ac:dyDescent="0.35">
      <c r="B41" s="9"/>
      <c r="C41" s="1"/>
      <c r="F41" s="5"/>
      <c r="G41" s="5"/>
      <c r="H41" s="5"/>
      <c r="I41" s="5"/>
      <c r="J41" s="5"/>
      <c r="L41" s="9"/>
    </row>
    <row r="42" spans="2:20" x14ac:dyDescent="0.35">
      <c r="B42" s="57" t="s">
        <v>15</v>
      </c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</row>
    <row r="43" spans="2:20" ht="7.5" customHeight="1" x14ac:dyDescent="0.35"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</row>
    <row r="44" spans="2:20" x14ac:dyDescent="0.35">
      <c r="B44" s="6" t="s">
        <v>16</v>
      </c>
      <c t="s" r="C44" s="55">
        <v>184</v>
      </c>
      <c r="D44" s="55"/>
      <c r="E44" s="55"/>
      <c r="F44" s="55"/>
      <c r="G44" s="55"/>
      <c r="H44" s="55"/>
      <c r="I44" s="55"/>
      <c r="J44" s="55"/>
    </row>
    <row r="45" spans="2:20" ht="5" customHeight="1" x14ac:dyDescent="0.35">
      <c r="B45" s="6"/>
      <c r="C45" s="5"/>
      <c r="D45" s="5"/>
      <c r="E45" s="5"/>
      <c r="F45" s="5"/>
      <c r="G45" s="5"/>
      <c r="H45" s="5"/>
      <c r="I45" s="5"/>
      <c r="J45" s="5"/>
    </row>
    <row r="46" spans="2:20" x14ac:dyDescent="0.35">
      <c r="B46" s="6" t="s">
        <v>17</v>
      </c>
      <c r="C46" s="56"/>
      <c r="D46" s="56"/>
      <c r="E46" s="56"/>
      <c r="F46" s="56"/>
      <c r="G46" s="56"/>
      <c r="H46" s="56"/>
      <c r="I46" s="56"/>
      <c r="J46" s="56"/>
    </row>
    <row r="47" spans="2:20" ht="5" customHeight="1" x14ac:dyDescent="0.35">
      <c r="B47" s="6"/>
      <c r="C47" s="5"/>
      <c r="D47" s="5"/>
      <c r="E47" s="5"/>
      <c r="F47" s="5"/>
      <c r="G47" s="5"/>
      <c r="H47" s="5"/>
      <c r="I47" s="5"/>
      <c r="J47" s="5"/>
    </row>
    <row r="48" spans="2:20" x14ac:dyDescent="0.35">
      <c r="B48" s="6" t="s">
        <v>18</v>
      </c>
      <c r="C48" s="22"/>
      <c r="D48" s="58"/>
      <c r="E48" s="58"/>
      <c r="F48" s="58"/>
      <c r="G48" s="59"/>
      <c r="H48" s="59"/>
      <c r="I48" s="20"/>
      <c r="J48" s="20"/>
    </row>
    <row r="49" spans="2:20" ht="5" customHeight="1" x14ac:dyDescent="0.35">
      <c r="B49" s="6"/>
      <c r="C49" s="5"/>
      <c r="D49" s="5"/>
      <c r="E49" s="5"/>
      <c r="F49" s="5"/>
      <c r="G49" s="5"/>
      <c r="H49" s="5"/>
      <c r="I49" s="5"/>
      <c r="J49" s="5"/>
    </row>
    <row r="50" spans="2:20" x14ac:dyDescent="0.35">
      <c r="B50" s="6" t="s">
        <v>19</v>
      </c>
      <c r="C50" s="22"/>
      <c r="D50" s="58"/>
      <c r="E50" s="58"/>
      <c r="F50" s="58"/>
      <c r="G50" s="59"/>
      <c r="H50" s="59"/>
      <c r="I50" s="20"/>
      <c r="J50" s="20"/>
    </row>
    <row r="51" spans="2:20" x14ac:dyDescent="0.35"/>
    <row r="52" spans="2:20" x14ac:dyDescent="0.35">
      <c r="B52" s="57" t="s">
        <v>20</v>
      </c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</row>
    <row r="53" spans="2:20" ht="7.5" customHeight="1" x14ac:dyDescent="0.35">
      <c r="B53" s="2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2:20" x14ac:dyDescent="0.35">
      <c r="B54" s="11" t="s">
        <v>21</v>
      </c>
      <c t="s" r="C54" s="55">
        <v>185</v>
      </c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</row>
    <row r="55" spans="2:20" ht="5" customHeight="1" x14ac:dyDescent="0.35">
      <c r="B55" s="11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</row>
    <row r="56" spans="2:20" x14ac:dyDescent="0.35">
      <c r="B56" s="12" t="s">
        <v>22</v>
      </c>
      <c t="s" r="C56" s="55">
        <v>186</v>
      </c>
      <c r="D56" s="55"/>
      <c r="E56" s="55"/>
      <c r="F56" s="55"/>
      <c r="G56" s="55"/>
      <c r="H56" s="55"/>
      <c r="I56" s="55"/>
      <c r="J56" s="55"/>
      <c r="K56" s="55"/>
    </row>
    <row r="57" spans="2:20" ht="5" customHeight="1" x14ac:dyDescent="0.35">
      <c r="B57" s="12"/>
      <c r="C57" s="5"/>
      <c r="D57" s="5"/>
      <c r="E57" s="5"/>
      <c r="F57" s="5"/>
      <c r="G57" s="5"/>
      <c r="H57" s="5"/>
      <c r="I57" s="5"/>
      <c r="J57" s="5"/>
      <c r="K57" s="5"/>
    </row>
    <row r="58" spans="2:20" x14ac:dyDescent="0.35">
      <c r="B58" s="12" t="s">
        <v>80</v>
      </c>
      <c t="s" r="C58" s="55">
        <v>187</v>
      </c>
      <c r="D58" s="55"/>
      <c r="E58" s="55"/>
      <c r="F58" s="55"/>
      <c r="G58" s="55"/>
      <c r="H58" s="55"/>
      <c r="I58" s="55"/>
      <c r="J58" s="55"/>
      <c r="K58" s="55"/>
    </row>
    <row r="59" spans="2:20" ht="5" customHeight="1" x14ac:dyDescent="0.35">
      <c r="B59" s="12"/>
      <c r="C59" s="5"/>
      <c r="D59" s="5"/>
      <c r="E59" s="5"/>
      <c r="F59" s="5"/>
      <c r="G59" s="5"/>
      <c r="H59" s="5"/>
      <c r="I59" s="5"/>
      <c r="J59" s="5"/>
      <c r="K59" s="5"/>
    </row>
    <row r="60" spans="2:20" x14ac:dyDescent="0.35">
      <c r="B60" s="12" t="s">
        <v>25</v>
      </c>
      <c t="s" r="C60" s="55">
        <v>188</v>
      </c>
      <c r="D60" s="55"/>
      <c r="E60" s="55"/>
      <c r="F60" s="55"/>
      <c r="G60" s="55"/>
      <c r="H60" s="55"/>
      <c r="I60" s="55"/>
      <c r="J60" s="55"/>
      <c r="K60" s="55"/>
    </row>
    <row r="61" spans="2:20" ht="5" customHeight="1" x14ac:dyDescent="0.35">
      <c r="B61" s="12"/>
      <c r="C61" s="5"/>
      <c r="D61" s="5"/>
      <c r="E61" s="5"/>
      <c r="F61" s="5"/>
      <c r="G61" s="5"/>
      <c r="H61" s="5"/>
      <c r="I61" s="5"/>
      <c r="J61" s="5"/>
      <c r="K61" s="5"/>
    </row>
    <row r="62" spans="2:20" x14ac:dyDescent="0.35">
      <c r="B62" s="12" t="s">
        <v>26</v>
      </c>
      <c t="s" r="C62" s="63">
        <v>189</v>
      </c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</row>
    <row r="63" spans="2:20" ht="5" customHeight="1" x14ac:dyDescent="0.35">
      <c r="B63" s="12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</row>
    <row r="64" spans="2:20" x14ac:dyDescent="0.35">
      <c r="B64" s="21" t="s">
        <v>90</v>
      </c>
      <c r="C64" s="60"/>
      <c r="D64" s="61"/>
      <c r="E64" s="61"/>
      <c r="F64" s="61"/>
      <c r="L64" s="9"/>
    </row>
    <row r="65" spans="2:20" ht="5" customHeight="1" x14ac:dyDescent="0.35">
      <c r="B65" s="4"/>
      <c r="C65" s="5"/>
      <c r="D65" s="5"/>
      <c r="E65" s="5"/>
      <c r="F65" s="5"/>
      <c r="G65" s="5"/>
      <c r="H65" s="5"/>
      <c r="I65" s="5"/>
      <c r="J65" s="5"/>
    </row>
    <row r="66" spans="2:20" x14ac:dyDescent="0.35">
      <c r="B66" s="21" t="s">
        <v>91</v>
      </c>
      <c t="s" r="C66" s="60">
        <v>190</v>
      </c>
      <c r="D66" s="61"/>
      <c r="E66" s="61"/>
      <c r="F66" s="61"/>
      <c r="G66" s="61"/>
      <c r="H66" s="61"/>
      <c r="I66" s="61"/>
      <c r="J66" s="61"/>
      <c r="L66" s="9"/>
    </row>
    <row r="67" spans="2:20" ht="5" customHeight="1" x14ac:dyDescent="0.35">
      <c r="B67" s="4"/>
      <c r="C67" s="5"/>
      <c r="D67" s="5"/>
      <c r="E67" s="5"/>
      <c r="F67" s="5"/>
      <c r="G67" s="5"/>
      <c r="H67" s="5"/>
      <c r="I67" s="5"/>
      <c r="J67" s="5"/>
    </row>
    <row r="68" spans="2:20" x14ac:dyDescent="0.35">
      <c r="B68" s="21" t="s">
        <v>92</v>
      </c>
      <c t="s" r="C68" s="60">
        <v>191</v>
      </c>
      <c r="D68" s="61"/>
      <c r="E68" s="61"/>
      <c r="F68" s="61"/>
      <c r="G68" s="61"/>
      <c r="H68" s="61"/>
      <c r="I68" s="61"/>
      <c r="J68" s="61"/>
      <c r="L68" s="9"/>
    </row>
    <row r="69" spans="2:20" ht="5" customHeight="1" x14ac:dyDescent="0.35">
      <c r="B69" s="4"/>
      <c r="C69" s="5"/>
      <c r="D69" s="5"/>
      <c r="E69" s="5"/>
      <c r="F69" s="5"/>
      <c r="G69" s="5"/>
      <c r="H69" s="5"/>
      <c r="I69" s="5"/>
      <c r="J69" s="5"/>
    </row>
    <row r="70" spans="2:20" x14ac:dyDescent="0.35">
      <c r="B70" s="21" t="s">
        <v>93</v>
      </c>
      <c t="s" r="C70" s="62">
        <v>192</v>
      </c>
      <c r="D70" s="61"/>
      <c r="E70" s="61"/>
      <c r="F70" s="61"/>
      <c r="G70" s="61"/>
      <c r="H70" s="61"/>
      <c r="I70" s="61"/>
      <c r="J70" s="61"/>
      <c r="L70" s="9"/>
    </row>
    <row r="71" spans="2:20" ht="4.5" customHeight="1" x14ac:dyDescent="0.35">
      <c r="B71" s="12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</row>
    <row r="72" spans="2:20" x14ac:dyDescent="0.35">
      <c r="B72" s="12" t="s">
        <v>23</v>
      </c>
      <c t="s" r="C72" s="55">
        <v>193</v>
      </c>
      <c r="D72" s="55"/>
      <c r="E72" s="55"/>
      <c r="F72" s="55"/>
      <c r="G72" s="55"/>
      <c r="H72" s="55"/>
      <c r="I72" s="55"/>
      <c r="J72" s="55"/>
      <c r="K72" s="55"/>
    </row>
    <row r="73" spans="2:20" ht="5" customHeight="1" x14ac:dyDescent="0.35">
      <c r="B73" s="12"/>
      <c r="C73" s="5"/>
      <c r="D73" s="5"/>
      <c r="E73" s="5"/>
      <c r="F73" s="5"/>
      <c r="G73" s="5"/>
      <c r="H73" s="5"/>
      <c r="I73" s="5"/>
      <c r="J73" s="5"/>
      <c r="K73" s="5"/>
    </row>
    <row r="74" spans="2:20" x14ac:dyDescent="0.35">
      <c r="B74" s="12" t="s">
        <v>24</v>
      </c>
      <c t="s" r="C74" s="55">
        <v>194</v>
      </c>
      <c r="D74" s="55"/>
      <c r="E74" s="55"/>
      <c r="F74" s="55"/>
      <c r="G74" s="55"/>
      <c r="H74" s="55"/>
      <c r="I74" s="55"/>
      <c r="J74" s="55"/>
      <c r="K74" s="55"/>
    </row>
    <row r="75" spans="2:20" ht="5" customHeight="1" x14ac:dyDescent="0.35">
      <c r="B75" s="12"/>
      <c r="C75" s="5"/>
      <c r="D75" s="5"/>
      <c r="E75" s="5"/>
      <c r="F75" s="5"/>
      <c r="G75" s="5"/>
      <c r="H75" s="5"/>
      <c r="I75" s="5"/>
      <c r="J75" s="5"/>
      <c r="K75" s="5"/>
    </row>
    <row r="76" spans="2:20" x14ac:dyDescent="0.35">
      <c r="B76" s="12" t="s">
        <v>81</v>
      </c>
      <c r="C76" s="55"/>
      <c r="D76" s="55"/>
      <c r="E76" s="55"/>
      <c r="F76" s="55"/>
      <c r="G76" s="55"/>
      <c r="H76" s="55"/>
      <c r="I76" s="55"/>
      <c r="J76" s="55"/>
      <c r="K76" s="55"/>
    </row>
    <row r="77" spans="2:20" ht="5" customHeight="1" x14ac:dyDescent="0.35">
      <c r="B77" s="12"/>
      <c r="C77" s="5"/>
      <c r="D77" s="5"/>
      <c r="E77" s="5"/>
      <c r="F77" s="5"/>
      <c r="G77" s="5"/>
      <c r="H77" s="5"/>
      <c r="I77" s="5"/>
      <c r="J77" s="5"/>
      <c r="K77" s="5"/>
    </row>
    <row r="78" spans="2:20" x14ac:dyDescent="0.35">
      <c r="B78" s="12" t="s">
        <v>27</v>
      </c>
      <c r="C78" s="55"/>
      <c r="D78" s="55"/>
      <c r="E78" s="55"/>
      <c r="F78" s="55"/>
      <c r="G78" s="55"/>
      <c r="H78" s="55"/>
      <c r="I78" s="55"/>
      <c r="J78" s="55"/>
      <c r="K78" s="55"/>
    </row>
    <row r="79" spans="2:20" ht="5" customHeight="1" x14ac:dyDescent="0.35">
      <c r="B79" s="12"/>
      <c r="C79" s="5"/>
      <c r="D79" s="5"/>
      <c r="E79" s="5"/>
      <c r="F79" s="5"/>
      <c r="G79" s="5"/>
      <c r="H79" s="5"/>
      <c r="I79" s="5"/>
      <c r="J79" s="5"/>
      <c r="K79" s="5"/>
    </row>
    <row r="80" spans="2:20" x14ac:dyDescent="0.35">
      <c r="B80" s="12" t="s">
        <v>112</v>
      </c>
      <c t="s" r="C80" s="63">
        <v>195</v>
      </c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</row>
    <row r="81" spans="2:20" ht="5" customHeight="1" x14ac:dyDescent="0.35">
      <c r="B81" s="4"/>
      <c r="C81" s="5"/>
      <c r="D81" s="5"/>
      <c r="E81" s="5"/>
      <c r="F81" s="5"/>
      <c r="G81" s="5"/>
      <c r="H81" s="5"/>
      <c r="I81" s="5"/>
      <c r="J81" s="5"/>
    </row>
    <row r="82" spans="2:20" x14ac:dyDescent="0.35">
      <c r="B82" s="21" t="s">
        <v>94</v>
      </c>
      <c r="C82" s="62"/>
      <c r="D82" s="61"/>
      <c r="E82" s="61"/>
      <c r="F82" s="61"/>
      <c r="L82" s="9"/>
    </row>
    <row r="83" spans="2:20" ht="5" customHeight="1" x14ac:dyDescent="0.35">
      <c r="B83" s="4"/>
      <c r="C83" s="5"/>
      <c r="D83" s="5"/>
      <c r="E83" s="5"/>
      <c r="F83" s="5"/>
      <c r="G83" s="5"/>
      <c r="H83" s="5"/>
      <c r="I83" s="5"/>
      <c r="J83" s="5"/>
    </row>
    <row r="84" spans="2:20" x14ac:dyDescent="0.35">
      <c r="B84" s="21" t="s">
        <v>95</v>
      </c>
      <c t="s" r="C84" s="60">
        <v>196</v>
      </c>
      <c r="D84" s="61"/>
      <c r="E84" s="61"/>
      <c r="F84" s="61"/>
      <c r="G84" s="61"/>
      <c r="H84" s="61"/>
      <c r="I84" s="61"/>
      <c r="J84" s="61"/>
      <c r="L84" s="9"/>
    </row>
    <row r="85" spans="2:20" ht="5" customHeight="1" x14ac:dyDescent="0.35">
      <c r="B85" s="4"/>
      <c r="C85" s="5"/>
      <c r="D85" s="5"/>
      <c r="E85" s="5"/>
      <c r="F85" s="5"/>
      <c r="G85" s="5"/>
      <c r="H85" s="5"/>
      <c r="I85" s="5"/>
      <c r="J85" s="5"/>
    </row>
    <row r="86" spans="2:20" x14ac:dyDescent="0.35">
      <c r="B86" s="21" t="s">
        <v>96</v>
      </c>
      <c t="s" r="C86" s="60">
        <v>197</v>
      </c>
      <c r="D86" s="61"/>
      <c r="E86" s="61"/>
      <c r="F86" s="61"/>
      <c r="G86" s="61"/>
      <c r="H86" s="61"/>
      <c r="I86" s="61"/>
      <c r="J86" s="61"/>
      <c r="L86" s="9"/>
    </row>
    <row r="87" spans="2:20" ht="5" customHeight="1" x14ac:dyDescent="0.35">
      <c r="B87" s="4"/>
      <c r="C87" s="5"/>
      <c r="D87" s="5"/>
      <c r="E87" s="5"/>
      <c r="F87" s="5"/>
      <c r="G87" s="5"/>
      <c r="H87" s="5"/>
      <c r="I87" s="5"/>
      <c r="J87" s="5"/>
    </row>
    <row r="88" spans="2:20" x14ac:dyDescent="0.35">
      <c r="B88" s="21" t="s">
        <v>97</v>
      </c>
      <c t="s" r="C88" s="62">
        <v>198</v>
      </c>
      <c r="D88" s="61"/>
      <c r="E88" s="61"/>
      <c r="F88" s="61"/>
      <c r="G88" s="61"/>
      <c r="H88" s="61"/>
      <c r="I88" s="61"/>
      <c r="J88" s="61"/>
      <c r="L88" s="9"/>
    </row>
    <row r="89" spans="2:20" x14ac:dyDescent="0.35"/>
    <row r="90" spans="2:20" ht="16.5" customHeight="1" x14ac:dyDescent="0.35">
      <c r="B90" s="57" t="s">
        <v>60</v>
      </c>
      <c r="C90" s="57"/>
      <c r="D90" s="57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</row>
    <row r="91" spans="2:20" ht="7.5" customHeight="1" x14ac:dyDescent="0.35">
      <c r="B91" s="2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</row>
    <row r="92" spans="2:20" x14ac:dyDescent="0.35">
      <c r="B92" s="11" t="s">
        <v>30</v>
      </c>
      <c t="s" r="C92" s="56">
        <v>201</v>
      </c>
      <c r="D92" s="56"/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6"/>
      <c r="P92" s="56"/>
      <c r="Q92" s="56"/>
      <c r="R92" s="56"/>
      <c r="S92" s="56"/>
      <c r="T92" s="56"/>
    </row>
    <row r="93" spans="2:20" ht="5" customHeight="1" x14ac:dyDescent="0.35">
      <c r="B93" s="11"/>
    </row>
    <row r="94" spans="2:20" x14ac:dyDescent="0.35">
      <c r="B94" s="12" t="s">
        <v>28</v>
      </c>
      <c t="s" r="C94" s="56">
        <v>200</v>
      </c>
      <c r="D94" s="56"/>
      <c r="E94" s="56"/>
      <c r="F94" s="56"/>
      <c r="G94" s="56"/>
      <c r="H94" s="56"/>
      <c r="I94" s="56"/>
      <c r="J94" s="56"/>
      <c r="K94" s="56"/>
    </row>
    <row r="95" spans="2:20" ht="5" customHeight="1" x14ac:dyDescent="0.35">
      <c r="B95" s="12"/>
    </row>
    <row r="96" spans="2:20" x14ac:dyDescent="0.35">
      <c r="B96" s="12" t="s">
        <v>29</v>
      </c>
      <c r="C96" s="55"/>
      <c r="D96" s="55"/>
      <c r="E96" s="55"/>
      <c r="F96" s="55"/>
      <c r="G96" s="55"/>
      <c r="H96" s="55"/>
      <c r="I96" s="55"/>
      <c r="J96" s="55"/>
      <c r="K96" s="55"/>
    </row>
    <row r="97" spans="2:20" ht="5" customHeight="1" x14ac:dyDescent="0.35">
      <c r="B97" s="12"/>
    </row>
    <row r="98" spans="2:20" x14ac:dyDescent="0.35">
      <c r="B98" s="12" t="s">
        <v>3</v>
      </c>
      <c r="C98" s="56"/>
      <c r="D98" s="56"/>
      <c r="E98" s="56"/>
      <c r="F98" s="56"/>
      <c r="G98" s="56"/>
      <c r="H98" s="56"/>
      <c r="I98" s="56"/>
      <c r="J98" s="56"/>
      <c r="K98" s="56"/>
    </row>
    <row r="99" spans="2:20" ht="5" customHeight="1" x14ac:dyDescent="0.35">
      <c r="B99" s="12"/>
    </row>
    <row r="100" spans="2:20" x14ac:dyDescent="0.35">
      <c r="B100" s="12" t="s">
        <v>11</v>
      </c>
      <c t="s" r="C100" s="63">
        <v>202</v>
      </c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</row>
    <row r="101" spans="2:20" ht="5" customHeight="1" x14ac:dyDescent="0.35">
      <c r="B101" s="4"/>
      <c r="C101" s="5"/>
      <c r="D101" s="5"/>
      <c r="E101" s="5"/>
      <c r="F101" s="5"/>
      <c r="G101" s="5"/>
      <c r="H101" s="5"/>
      <c r="I101" s="5"/>
      <c r="J101" s="5"/>
    </row>
    <row r="102" spans="2:20" x14ac:dyDescent="0.35">
      <c r="B102" s="8" t="s">
        <v>4</v>
      </c>
      <c r="C102" s="62"/>
      <c r="D102" s="61"/>
      <c r="E102" s="61"/>
      <c r="F102" s="61"/>
      <c r="L102" s="9"/>
    </row>
    <row r="103" spans="2:20" ht="5" customHeight="1" x14ac:dyDescent="0.35">
      <c r="B103" s="4"/>
      <c r="C103" s="5"/>
      <c r="D103" s="5"/>
      <c r="E103" s="5"/>
      <c r="F103" s="5"/>
      <c r="G103" s="5"/>
      <c r="H103" s="5"/>
      <c r="I103" s="5"/>
      <c r="J103" s="5"/>
    </row>
    <row r="104" spans="2:20" x14ac:dyDescent="0.35">
      <c r="B104" s="8" t="s">
        <v>5</v>
      </c>
      <c r="C104" s="60"/>
      <c r="D104" s="61"/>
      <c r="E104" s="61"/>
      <c r="F104" s="61"/>
      <c r="G104" s="61"/>
      <c r="H104" s="61"/>
      <c r="I104" s="61"/>
      <c r="J104" s="61"/>
      <c r="L104" s="9"/>
    </row>
    <row r="105" spans="2:20" ht="5" customHeight="1" x14ac:dyDescent="0.35">
      <c r="B105" s="4"/>
      <c r="C105" s="5"/>
      <c r="D105" s="5"/>
      <c r="E105" s="5"/>
      <c r="F105" s="5"/>
      <c r="G105" s="5"/>
      <c r="H105" s="5"/>
      <c r="I105" s="5"/>
      <c r="J105" s="5"/>
    </row>
    <row r="106" spans="2:20" x14ac:dyDescent="0.35">
      <c r="B106" s="8" t="s">
        <v>6</v>
      </c>
      <c t="s" r="C106" s="60">
        <v>204</v>
      </c>
      <c r="D106" s="61"/>
      <c r="E106" s="61"/>
      <c r="F106" s="61"/>
      <c r="G106" s="61"/>
      <c r="H106" s="61"/>
      <c r="I106" s="61"/>
      <c r="J106" s="61"/>
      <c r="L106" s="9"/>
    </row>
    <row r="107" spans="2:20" ht="5" customHeight="1" x14ac:dyDescent="0.35">
      <c r="B107" s="4"/>
      <c r="C107" s="5"/>
      <c r="D107" s="5"/>
      <c r="E107" s="5"/>
      <c r="F107" s="5"/>
      <c r="G107" s="5"/>
      <c r="H107" s="5"/>
      <c r="I107" s="5"/>
      <c r="J107" s="5"/>
    </row>
    <row r="108" spans="2:20" x14ac:dyDescent="0.35">
      <c r="B108" s="8" t="s">
        <v>7</v>
      </c>
      <c r="C108" s="62"/>
      <c r="D108" s="61"/>
      <c r="E108" s="61"/>
      <c r="F108" s="61"/>
      <c r="G108" s="61"/>
      <c r="H108" s="61"/>
      <c r="I108" s="61"/>
      <c r="J108" s="61"/>
      <c r="L108" s="9"/>
    </row>
    <row r="109" spans="2:20" x14ac:dyDescent="0.35"/>
    <row r="110" spans="2:20" x14ac:dyDescent="0.35">
      <c r="B110" s="90" t="s">
        <v>31</v>
      </c>
      <c r="C110" s="90"/>
      <c r="D110" s="90"/>
      <c r="E110" s="90"/>
      <c r="F110" s="90"/>
      <c r="G110" s="90"/>
      <c r="H110" s="90"/>
      <c r="I110" s="90"/>
      <c r="J110" s="90"/>
      <c r="K110" s="90"/>
      <c r="L110" s="90"/>
      <c r="M110" s="90"/>
      <c r="N110" s="90"/>
      <c r="O110" s="90"/>
      <c r="P110" s="90"/>
      <c r="Q110" s="90"/>
      <c r="R110" s="90"/>
      <c r="S110" s="90"/>
      <c r="T110" s="90"/>
    </row>
    <row r="111" spans="2:20" ht="7.5" customHeight="1" x14ac:dyDescent="0.35">
      <c r="B111" s="2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</row>
    <row r="112" spans="2:20" x14ac:dyDescent="0.35">
      <c r="B112" s="12" t="s">
        <v>98</v>
      </c>
      <c r="C112" s="56" t="s">
        <v>82</v>
      </c>
      <c r="D112" s="56"/>
      <c r="E112" s="56"/>
      <c r="F112" s="56"/>
      <c r="G112" s="56"/>
      <c r="H112" s="56"/>
    </row>
    <row r="113" spans="2:20" ht="5" customHeight="1" x14ac:dyDescent="0.35">
      <c r="B113" s="4"/>
      <c r="C113" s="5"/>
      <c r="D113" s="5"/>
      <c r="E113" s="5"/>
      <c r="F113" s="5"/>
      <c r="G113" s="5"/>
      <c r="H113" s="5"/>
      <c r="I113" s="5"/>
      <c r="J113" s="5"/>
    </row>
    <row r="114" spans="2:20" x14ac:dyDescent="0.35">
      <c r="B114" s="21" t="s">
        <v>102</v>
      </c>
      <c r="C114" s="56"/>
      <c r="D114" s="56"/>
      <c r="G114" s="91" t="s">
        <v>104</v>
      </c>
      <c r="H114" s="91"/>
      <c r="I114" s="91"/>
      <c r="J114" s="91"/>
      <c r="K114" s="91"/>
      <c r="L114" s="91"/>
      <c r="M114" s="91"/>
      <c r="N114" s="91"/>
      <c r="O114" s="91"/>
      <c r="P114" s="91"/>
      <c r="Q114" s="91"/>
      <c r="R114" s="91"/>
    </row>
    <row r="115" spans="2:20" ht="5" customHeight="1" x14ac:dyDescent="0.35">
      <c r="B115" s="4"/>
      <c r="C115" s="5"/>
      <c r="D115" s="5"/>
      <c r="E115" s="5"/>
      <c r="F115" s="5"/>
      <c r="G115" s="5"/>
      <c r="H115" s="5"/>
      <c r="I115" s="5"/>
      <c r="J115" s="5"/>
    </row>
    <row r="116" spans="2:20" x14ac:dyDescent="0.35">
      <c r="B116" s="21" t="s">
        <v>32</v>
      </c>
      <c t="s" r="C116" s="53">
        <v>203</v>
      </c>
      <c r="D116" s="54"/>
      <c r="E116" s="54"/>
      <c r="F116" s="54"/>
      <c r="G116" s="54"/>
      <c r="H116" s="54"/>
      <c r="I116" s="54"/>
      <c r="J116" s="54"/>
      <c r="L116" s="9"/>
    </row>
    <row r="117" spans="2:20" ht="5" customHeight="1" x14ac:dyDescent="0.35">
      <c r="B117" s="12"/>
    </row>
    <row r="118" spans="2:20" x14ac:dyDescent="0.35">
      <c r="B118" s="12" t="s">
        <v>34</v>
      </c>
      <c t="s" r="C118" s="52">
        <v>209</v>
      </c>
      <c r="D118" s="52"/>
      <c r="E118" s="52"/>
      <c r="F118" s="52"/>
      <c r="G118" s="52"/>
      <c r="H118" s="52"/>
      <c r="I118" s="52"/>
      <c r="J118" s="52"/>
      <c r="K118" s="52"/>
      <c r="L118" s="52"/>
      <c r="M118" s="52"/>
      <c r="N118" s="52"/>
      <c r="O118" s="52"/>
      <c r="P118" s="52"/>
      <c r="Q118" s="52"/>
      <c r="R118" s="52"/>
      <c r="S118" s="52"/>
      <c r="T118" s="52"/>
    </row>
    <row r="119" spans="2:20" ht="5" customHeight="1" x14ac:dyDescent="0.35">
      <c r="B119" s="12"/>
    </row>
    <row r="120" spans="2:20" x14ac:dyDescent="0.35">
      <c r="B120" s="12" t="s">
        <v>33</v>
      </c>
      <c t="s" r="C120" s="52">
        <v>207</v>
      </c>
      <c r="D120" s="52"/>
      <c r="E120" s="52"/>
      <c r="F120" s="52"/>
      <c r="G120" s="52"/>
      <c r="H120" s="52"/>
      <c r="I120" s="52"/>
      <c r="J120" s="52"/>
      <c r="K120" s="52"/>
      <c r="L120" s="52"/>
      <c r="M120" s="52"/>
      <c r="N120" s="52"/>
      <c r="O120" s="52"/>
      <c r="P120" s="52"/>
      <c r="Q120" s="52"/>
      <c r="R120" s="52"/>
      <c r="S120" s="52"/>
      <c r="T120" s="52"/>
    </row>
    <row r="121" spans="2:20" ht="5" customHeight="1" x14ac:dyDescent="0.35">
      <c r="B121" s="12"/>
    </row>
    <row r="122" spans="2:20" x14ac:dyDescent="0.35">
      <c r="B122" s="12" t="s">
        <v>58</v>
      </c>
      <c r="C122" s="22"/>
      <c r="D122" s="58"/>
      <c r="E122" s="58"/>
      <c r="F122" s="58"/>
      <c r="G122" s="59"/>
      <c r="H122" s="59"/>
      <c r="I122" s="20"/>
    </row>
    <row r="123" spans="2:20" ht="5" customHeight="1" x14ac:dyDescent="0.35">
      <c r="B123" s="12"/>
      <c r="C123" s="5"/>
      <c r="D123" s="5"/>
      <c r="E123" s="5"/>
      <c r="F123" s="5"/>
      <c r="G123" s="5"/>
      <c r="H123" s="5"/>
    </row>
    <row r="124" spans="2:20" x14ac:dyDescent="0.35">
      <c r="B124" s="12" t="s">
        <v>59</v>
      </c>
      <c r="C124" s="22"/>
      <c r="D124" s="58"/>
      <c r="E124" s="58"/>
      <c r="F124" s="58"/>
      <c r="G124" s="59"/>
      <c r="H124" s="59"/>
      <c r="I124" s="20"/>
    </row>
    <row r="125" spans="2:20" x14ac:dyDescent="0.35"/>
    <row r="126" spans="2:20" ht="15" customHeight="1" x14ac:dyDescent="0.35">
      <c r="B126" s="89" t="s">
        <v>36</v>
      </c>
      <c r="C126" s="89"/>
      <c r="D126" s="89"/>
      <c r="E126" s="89"/>
      <c r="F126" s="89"/>
      <c r="G126" s="89"/>
      <c r="H126" s="89"/>
      <c r="I126" s="89"/>
      <c r="J126" s="89"/>
      <c r="K126" s="89"/>
      <c r="L126" s="89"/>
      <c r="M126" s="89"/>
      <c r="N126" s="89"/>
      <c r="O126" s="89"/>
      <c r="P126" s="89"/>
      <c r="Q126" s="89"/>
      <c r="R126" s="89"/>
      <c r="S126" s="89"/>
      <c r="T126" s="89"/>
    </row>
    <row r="127" spans="2:20" ht="5" customHeight="1" x14ac:dyDescent="0.35">
      <c r="C127" s="6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</row>
    <row r="128" spans="2:20" x14ac:dyDescent="0.35">
      <c r="C128" s="6" t="s">
        <v>37</v>
      </c>
      <c t="s" r="D128" s="56">
        <v>210</v>
      </c>
      <c r="E128" s="56"/>
      <c r="F128" s="56"/>
      <c r="G128" s="56"/>
      <c r="H128" s="56"/>
      <c r="I128" s="56"/>
      <c r="J128" s="56"/>
      <c r="K128" s="56"/>
      <c r="L128" s="56"/>
      <c r="M128" s="56"/>
      <c r="N128" s="56"/>
      <c r="O128" s="56"/>
      <c r="P128" s="56"/>
      <c r="Q128" s="56"/>
      <c r="R128" s="56"/>
      <c r="S128" s="56"/>
      <c r="T128" s="56"/>
    </row>
    <row r="129" spans="2:20" ht="5" customHeight="1" x14ac:dyDescent="0.35">
      <c r="C129" s="6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</row>
    <row r="130" spans="2:20" x14ac:dyDescent="0.35">
      <c r="C130" s="6" t="s">
        <v>7</v>
      </c>
      <c r="D130" s="62"/>
      <c r="E130" s="61"/>
      <c r="F130" s="61"/>
      <c r="G130" s="61"/>
      <c r="H130" s="61"/>
      <c r="I130" s="61"/>
      <c r="J130" s="61"/>
      <c r="K130" s="61"/>
    </row>
    <row r="131" spans="2:20" ht="5" customHeight="1" x14ac:dyDescent="0.35">
      <c r="C131" s="6"/>
    </row>
    <row r="132" spans="2:20" x14ac:dyDescent="0.35">
      <c r="C132" s="6" t="s">
        <v>32</v>
      </c>
      <c r="D132" s="56"/>
      <c r="E132" s="56"/>
      <c r="F132" s="56"/>
      <c r="G132" s="56"/>
      <c r="H132" s="56"/>
      <c r="I132" s="56"/>
      <c r="J132" s="56"/>
      <c r="K132" s="56"/>
    </row>
    <row r="133" spans="2:20" ht="5" customHeight="1" x14ac:dyDescent="0.35">
      <c r="C133" s="6"/>
    </row>
    <row r="134" spans="2:20" x14ac:dyDescent="0.35">
      <c r="C134" s="6" t="s">
        <v>38</v>
      </c>
      <c r="D134" s="56"/>
      <c r="E134" s="56"/>
      <c r="F134" s="56"/>
      <c r="G134" s="56"/>
      <c r="H134" s="56"/>
      <c r="I134" s="56"/>
      <c r="J134" s="56"/>
      <c r="K134" s="56"/>
      <c r="L134" s="56"/>
      <c r="M134" s="56"/>
      <c r="N134" s="56"/>
      <c r="O134" s="56"/>
      <c r="P134" s="56"/>
      <c r="Q134" s="56"/>
      <c r="R134" s="56"/>
      <c r="S134" s="56"/>
      <c r="T134" s="56"/>
    </row>
    <row r="135" spans="2:20" ht="5" customHeight="1" x14ac:dyDescent="0.35">
      <c r="C135" s="6"/>
    </row>
    <row r="136" spans="2:20" x14ac:dyDescent="0.35">
      <c r="C136" s="6" t="s">
        <v>39</v>
      </c>
      <c r="E136" s="6" t="s">
        <v>61</v>
      </c>
      <c r="F136" s="59"/>
      <c r="G136" s="59"/>
      <c r="J136" s="6" t="s">
        <v>62</v>
      </c>
      <c r="K136" s="59"/>
      <c r="L136" s="59"/>
    </row>
    <row r="137" spans="2:20" x14ac:dyDescent="0.35"/>
    <row r="138" spans="2:20" x14ac:dyDescent="0.35">
      <c r="B138" s="57" t="s">
        <v>40</v>
      </c>
      <c r="C138" s="57"/>
      <c r="D138" s="57"/>
      <c r="E138" s="57"/>
      <c r="F138" s="57"/>
      <c r="G138" s="57"/>
      <c r="H138" s="57"/>
      <c r="I138" s="57"/>
      <c r="J138" s="57"/>
      <c r="K138" s="57"/>
      <c r="L138" s="57"/>
      <c r="M138" s="57"/>
      <c r="N138" s="57"/>
      <c r="O138" s="57"/>
      <c r="P138" s="57"/>
      <c r="Q138" s="57"/>
      <c r="R138" s="57"/>
      <c r="S138" s="57"/>
      <c r="T138" s="57"/>
    </row>
    <row r="139" spans="2:20" ht="5" customHeight="1" x14ac:dyDescent="0.35"/>
    <row r="140" spans="2:20" x14ac:dyDescent="0.35">
      <c r="B140" t="s">
        <v>41</v>
      </c>
      <c r="C140" s="56"/>
      <c r="D140" s="56"/>
      <c r="E140" s="56"/>
      <c r="F140" s="56"/>
      <c r="G140" s="56"/>
      <c r="H140" s="56"/>
      <c r="I140" s="56"/>
      <c r="J140" s="56"/>
    </row>
    <row r="141" spans="2:20" ht="5" customHeight="1" x14ac:dyDescent="0.35"/>
    <row r="142" spans="2:20" x14ac:dyDescent="0.35">
      <c r="B142" t="s">
        <v>42</v>
      </c>
      <c r="J142" s="56"/>
      <c r="K142" s="56"/>
      <c r="L142" s="56"/>
      <c r="M142" s="56"/>
      <c r="N142" s="56"/>
      <c r="O142" s="56"/>
      <c r="P142" s="56"/>
      <c r="Q142" s="56"/>
      <c r="R142" s="56"/>
      <c r="S142" s="56"/>
      <c r="T142" s="56"/>
    </row>
    <row r="143" spans="2:20" ht="5" customHeight="1" x14ac:dyDescent="0.35"/>
    <row r="144" spans="2:20" x14ac:dyDescent="0.35">
      <c r="B144" t="s">
        <v>43</v>
      </c>
      <c r="C144" s="56"/>
      <c r="D144" s="56"/>
      <c r="E144" s="56"/>
      <c r="F144" s="56"/>
      <c r="G144" s="56"/>
    </row>
    <row r="145" spans="2:20" ht="5" customHeight="1" x14ac:dyDescent="0.35"/>
    <row r="146" spans="2:20" x14ac:dyDescent="0.35">
      <c r="B146" t="s">
        <v>63</v>
      </c>
      <c r="F146" s="56"/>
      <c r="G146" s="56"/>
    </row>
    <row r="147" spans="2:20" ht="5" customHeight="1" x14ac:dyDescent="0.35"/>
    <row r="148" spans="2:20" x14ac:dyDescent="0.35">
      <c r="B148" t="s">
        <v>44</v>
      </c>
      <c r="I148" s="56"/>
      <c r="J148" s="56"/>
      <c r="K148" s="56"/>
      <c r="L148" s="56"/>
      <c r="M148" s="56"/>
    </row>
    <row r="149" spans="2:20" x14ac:dyDescent="0.35"/>
    <row r="150" spans="2:20" ht="16" thickBot="1" x14ac:dyDescent="0.4">
      <c r="B150" s="66" t="s">
        <v>64</v>
      </c>
      <c r="C150" s="67"/>
      <c r="D150" s="67"/>
      <c r="E150" s="67"/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67"/>
      <c r="Q150" s="67"/>
      <c r="R150" s="67"/>
      <c r="S150" s="67"/>
      <c r="T150" s="67"/>
    </row>
    <row r="151" spans="2:20" ht="5" customHeight="1" x14ac:dyDescent="0.35">
      <c r="B151" s="13"/>
      <c r="C151" s="14"/>
      <c r="L151" s="15"/>
      <c r="M151" s="15"/>
    </row>
    <row r="152" spans="2:20" x14ac:dyDescent="0.35">
      <c r="B152" s="13" t="s">
        <v>72</v>
      </c>
      <c r="C152" s="14"/>
      <c r="L152" s="56"/>
      <c r="M152" s="56"/>
    </row>
    <row r="153" spans="2:20" ht="5" customHeight="1" x14ac:dyDescent="0.35">
      <c r="B153" s="13"/>
      <c r="C153" s="14"/>
      <c r="L153" s="23"/>
      <c r="M153" s="23"/>
    </row>
    <row r="154" spans="2:20" x14ac:dyDescent="0.35">
      <c r="B154" s="16" t="s">
        <v>45</v>
      </c>
      <c r="C154" s="64"/>
      <c r="D154" s="65"/>
      <c r="E154" s="65"/>
      <c r="F154" s="65"/>
      <c r="G154" s="65"/>
      <c r="H154" s="65"/>
      <c r="I154" s="65"/>
      <c r="J154" s="65"/>
      <c r="K154" s="65"/>
      <c r="L154" s="65"/>
      <c r="M154" s="65"/>
      <c r="N154" s="65"/>
      <c r="O154" s="65"/>
      <c r="P154" s="65"/>
      <c r="Q154" s="65"/>
      <c r="R154" s="65"/>
      <c r="S154" s="65"/>
      <c r="T154" s="65"/>
    </row>
    <row r="155" spans="2:20" x14ac:dyDescent="0.35"/>
    <row r="156" spans="2:20" ht="15.5" x14ac:dyDescent="0.35">
      <c r="B156" s="80" t="s">
        <v>67</v>
      </c>
      <c r="C156" s="81"/>
      <c r="D156" s="81"/>
      <c r="E156" s="81"/>
      <c r="F156" s="81"/>
      <c r="G156" s="81"/>
      <c r="H156" s="81"/>
      <c r="I156" s="81"/>
      <c r="J156" s="81"/>
      <c r="K156" s="81"/>
      <c r="L156" s="81"/>
      <c r="M156" s="81"/>
      <c r="N156" s="81"/>
      <c r="O156" s="81"/>
      <c r="P156" s="81"/>
      <c r="Q156" s="81"/>
      <c r="R156" s="81"/>
      <c r="S156" s="81"/>
      <c r="T156" s="81"/>
    </row>
    <row r="157" spans="2:20" ht="5" customHeight="1" x14ac:dyDescent="0.35">
      <c r="B157" s="16"/>
      <c r="C157" s="14"/>
    </row>
    <row r="158" spans="2:20" x14ac:dyDescent="0.35">
      <c r="B158" s="4" t="s">
        <v>52</v>
      </c>
      <c r="C158" s="76"/>
      <c r="D158" s="77"/>
      <c r="E158" s="77"/>
      <c r="F158" s="77"/>
      <c r="G158" s="77"/>
      <c r="H158" s="77"/>
      <c r="I158" s="77"/>
      <c r="J158" s="77"/>
      <c r="K158" s="77"/>
      <c r="L158" s="77"/>
      <c r="M158" s="77"/>
      <c r="N158" s="77"/>
      <c r="O158" s="77"/>
      <c r="P158" s="77"/>
      <c r="Q158" s="77"/>
      <c r="R158" s="77"/>
      <c r="S158" s="77"/>
      <c r="T158" s="77"/>
    </row>
    <row r="159" spans="2:20" ht="5" customHeight="1" x14ac:dyDescent="0.35">
      <c r="B159" s="4"/>
      <c r="C159" s="1"/>
      <c r="D159" s="1"/>
      <c r="E159" s="1"/>
      <c r="F159" s="1"/>
    </row>
    <row r="160" spans="2:20" x14ac:dyDescent="0.35">
      <c r="B160" s="4" t="s">
        <v>53</v>
      </c>
      <c r="C160" s="76"/>
      <c r="D160" s="77"/>
      <c r="E160" s="77"/>
      <c r="F160" s="77"/>
      <c r="G160" s="77"/>
      <c r="H160" s="77"/>
      <c r="I160" s="77"/>
      <c r="J160" s="77"/>
      <c r="K160" s="77"/>
      <c r="L160" s="77"/>
      <c r="M160" s="77"/>
      <c r="N160" s="77"/>
      <c r="O160" s="77"/>
      <c r="P160" s="77"/>
      <c r="Q160" s="77"/>
      <c r="R160" s="77"/>
      <c r="S160" s="77"/>
      <c r="T160" s="77"/>
    </row>
    <row r="161" spans="2:20" ht="5" customHeight="1" x14ac:dyDescent="0.35">
      <c r="B161" s="4"/>
      <c r="C161" s="1"/>
      <c r="D161" s="1"/>
      <c r="E161" s="1"/>
      <c r="F161" s="1"/>
    </row>
    <row r="162" spans="2:20" x14ac:dyDescent="0.35">
      <c r="B162" s="4" t="s">
        <v>54</v>
      </c>
      <c r="C162" s="68"/>
      <c r="D162" s="69"/>
      <c r="E162" s="69"/>
      <c r="F162" s="69"/>
      <c r="G162" s="69"/>
      <c r="H162" s="69"/>
      <c r="I162" s="69"/>
      <c r="J162" s="69"/>
      <c r="K162" s="69"/>
      <c r="L162" s="69"/>
      <c r="M162" s="69"/>
      <c r="N162" s="69"/>
      <c r="O162" s="69"/>
      <c r="P162" s="69"/>
      <c r="Q162" s="69"/>
      <c r="R162" s="69"/>
      <c r="S162" s="69"/>
      <c r="T162" s="69"/>
    </row>
    <row r="163" spans="2:20" ht="5" customHeight="1" x14ac:dyDescent="0.35">
      <c r="B163" s="4"/>
      <c r="C163" s="1"/>
      <c r="D163" s="1"/>
      <c r="E163" s="1"/>
      <c r="F163" s="1"/>
    </row>
    <row r="164" spans="2:20" x14ac:dyDescent="0.35">
      <c r="B164" s="4" t="s">
        <v>55</v>
      </c>
      <c r="C164" s="87"/>
      <c r="D164" s="88"/>
      <c r="E164" s="88"/>
      <c r="F164" s="88"/>
      <c r="G164" s="88"/>
      <c r="H164" s="88"/>
    </row>
    <row r="165" spans="2:20" ht="5" customHeight="1" x14ac:dyDescent="0.35">
      <c r="B165" s="4"/>
      <c r="C165" s="1"/>
      <c r="D165" s="1"/>
      <c r="E165" s="1"/>
      <c r="F165" s="1"/>
    </row>
    <row r="166" spans="2:20" x14ac:dyDescent="0.35">
      <c r="B166" s="4" t="s">
        <v>68</v>
      </c>
      <c r="C166" s="18"/>
      <c r="D166" s="8" t="s">
        <v>35</v>
      </c>
      <c r="E166" s="59"/>
      <c r="F166" s="59"/>
      <c r="H166" s="7" t="s">
        <v>56</v>
      </c>
      <c r="I166" s="59"/>
      <c r="J166" s="59"/>
    </row>
    <row r="167" spans="2:20" ht="15.75" customHeight="1" x14ac:dyDescent="0.35">
      <c r="B167" s="4"/>
      <c r="C167" s="7"/>
      <c r="D167" s="1"/>
      <c r="E167" s="7"/>
      <c r="F167" s="1"/>
    </row>
    <row r="168" spans="2:20" ht="18" customHeight="1" thickBot="1" x14ac:dyDescent="0.4">
      <c r="B168" s="82" t="s">
        <v>66</v>
      </c>
      <c r="C168" s="83"/>
      <c r="D168" s="83"/>
      <c r="E168" s="83"/>
      <c r="F168" s="83"/>
      <c r="G168" s="83"/>
      <c r="H168" s="83"/>
      <c r="I168" s="83"/>
      <c r="J168" s="83"/>
      <c r="K168" s="83"/>
      <c r="L168" s="83"/>
      <c r="M168" s="83"/>
      <c r="N168" s="83"/>
      <c r="O168" s="83"/>
      <c r="P168" s="83"/>
      <c r="Q168" s="83"/>
      <c r="R168" s="83"/>
      <c r="S168" s="83"/>
      <c r="T168" s="83"/>
    </row>
    <row r="169" spans="2:20" ht="5" customHeight="1" x14ac:dyDescent="0.35">
      <c r="B169" s="13"/>
      <c r="C169" s="14"/>
      <c r="L169" s="15"/>
      <c r="M169" s="15"/>
    </row>
    <row r="170" spans="2:20" x14ac:dyDescent="0.35">
      <c r="B170" s="12" t="s">
        <v>46</v>
      </c>
      <c r="C170" s="79"/>
      <c r="D170" s="78"/>
      <c r="E170" s="78"/>
      <c r="F170" s="78"/>
      <c r="G170" s="78"/>
      <c r="H170" s="78"/>
      <c r="I170" s="78"/>
      <c r="J170" s="78"/>
      <c r="K170" s="78"/>
      <c r="L170" s="78"/>
    </row>
    <row r="171" spans="2:20" ht="5" customHeight="1" x14ac:dyDescent="0.35">
      <c r="B171" s="16"/>
      <c r="C171" s="14"/>
    </row>
    <row r="172" spans="2:20" x14ac:dyDescent="0.35">
      <c r="B172" s="12" t="s">
        <v>79</v>
      </c>
      <c r="C172" s="64"/>
      <c r="D172" s="65"/>
      <c r="E172" s="65"/>
      <c r="F172" s="65"/>
      <c r="G172" s="65"/>
      <c r="H172" s="65"/>
      <c r="I172" s="65"/>
      <c r="J172" s="65"/>
      <c r="K172" s="65"/>
      <c r="L172" s="65"/>
      <c r="M172" s="65"/>
      <c r="N172" s="65"/>
      <c r="O172" s="65"/>
      <c r="P172" s="65"/>
      <c r="Q172" s="65"/>
      <c r="R172" s="65"/>
      <c r="S172" s="65"/>
      <c r="T172" s="65"/>
    </row>
    <row r="173" spans="2:20" ht="5" customHeight="1" x14ac:dyDescent="0.35">
      <c r="B173" s="16"/>
      <c r="C173" s="14"/>
    </row>
    <row r="174" spans="2:20" ht="15.75" customHeight="1" x14ac:dyDescent="0.35">
      <c r="B174" s="16"/>
      <c r="C174" s="14" t="s">
        <v>73</v>
      </c>
      <c r="D174" s="85"/>
      <c r="E174" s="85"/>
      <c r="G174" t="s">
        <v>74</v>
      </c>
      <c r="H174" s="85"/>
      <c r="I174" s="85"/>
    </row>
    <row r="175" spans="2:20" ht="5" customHeight="1" x14ac:dyDescent="0.35">
      <c r="B175" s="16"/>
      <c r="C175" s="14"/>
    </row>
    <row r="176" spans="2:20" ht="15.75" customHeight="1" x14ac:dyDescent="0.35">
      <c r="B176" s="16"/>
      <c r="C176" s="1" t="s">
        <v>75</v>
      </c>
      <c r="F176" s="85"/>
      <c r="G176" s="85"/>
      <c r="H176" s="85"/>
      <c r="I176" s="85"/>
      <c r="K176" t="s">
        <v>76</v>
      </c>
      <c r="N176" s="85"/>
      <c r="O176" s="85"/>
      <c r="P176" s="85"/>
      <c r="Q176" s="85"/>
      <c r="R176" s="85"/>
    </row>
    <row r="177" spans="2:20" ht="5" customHeight="1" x14ac:dyDescent="0.35">
      <c r="B177" s="16"/>
      <c r="C177" s="14"/>
    </row>
    <row r="178" spans="2:20" ht="15.75" customHeight="1" x14ac:dyDescent="0.35">
      <c r="B178" s="16"/>
      <c r="C178" s="1" t="s">
        <v>77</v>
      </c>
      <c r="F178" s="85"/>
      <c r="G178" s="85"/>
      <c r="H178" s="85"/>
      <c r="I178" s="85"/>
      <c r="K178" t="s">
        <v>78</v>
      </c>
      <c r="N178" s="85"/>
      <c r="O178" s="85"/>
      <c r="P178" s="85"/>
      <c r="Q178" s="85"/>
      <c r="R178" s="85"/>
    </row>
    <row r="179" spans="2:20" ht="5" customHeight="1" x14ac:dyDescent="0.35">
      <c r="B179" s="16"/>
      <c r="C179" s="14"/>
    </row>
    <row r="180" spans="2:20" x14ac:dyDescent="0.35">
      <c r="B180" s="12" t="s">
        <v>47</v>
      </c>
      <c r="C180" s="86"/>
      <c r="D180" s="78"/>
      <c r="E180" s="78"/>
      <c r="F180" s="78"/>
      <c r="G180" s="78"/>
      <c r="H180" s="78"/>
      <c r="I180" s="78"/>
      <c r="J180" s="78"/>
      <c r="K180" s="78"/>
      <c r="L180" s="78"/>
      <c r="M180" s="78"/>
      <c r="N180" s="78"/>
      <c r="O180" s="78"/>
      <c r="P180" s="78"/>
      <c r="Q180" s="78"/>
      <c r="R180" s="78"/>
      <c r="S180" s="78"/>
      <c r="T180" s="78"/>
    </row>
    <row r="181" spans="2:20" ht="5" customHeight="1" x14ac:dyDescent="0.35">
      <c r="B181" s="16"/>
      <c r="C181" s="14"/>
    </row>
    <row r="182" spans="2:20" x14ac:dyDescent="0.35">
      <c r="B182" s="84" t="s">
        <v>65</v>
      </c>
      <c r="C182" s="84"/>
      <c r="D182" s="79"/>
      <c r="E182" s="78"/>
      <c r="F182" s="78"/>
      <c r="G182" s="78"/>
      <c r="H182" s="78"/>
      <c r="I182" s="78"/>
      <c r="J182" s="78"/>
      <c r="K182" s="78"/>
    </row>
    <row r="183" spans="2:20" ht="5" customHeight="1" x14ac:dyDescent="0.35">
      <c r="B183" s="16"/>
      <c r="C183" s="14"/>
    </row>
    <row r="184" spans="2:20" x14ac:dyDescent="0.35">
      <c r="B184" s="12" t="s">
        <v>48</v>
      </c>
      <c r="C184" s="78"/>
      <c r="D184" s="78"/>
      <c r="E184" s="78"/>
      <c r="F184" s="78"/>
      <c r="G184" s="78"/>
      <c r="H184" s="78"/>
      <c r="I184" s="78"/>
      <c r="J184" s="78"/>
      <c r="K184" s="78"/>
    </row>
    <row r="185" spans="2:20" ht="5" customHeight="1" x14ac:dyDescent="0.35">
      <c r="B185" s="16"/>
      <c r="C185" s="14"/>
    </row>
    <row r="186" spans="2:20" x14ac:dyDescent="0.35">
      <c r="B186" s="12" t="s">
        <v>49</v>
      </c>
      <c r="C186" s="79"/>
      <c r="D186" s="78"/>
      <c r="E186" s="78"/>
      <c r="F186" s="78"/>
      <c r="G186" s="78"/>
      <c r="H186" s="78"/>
      <c r="I186" s="78"/>
      <c r="J186" s="78"/>
      <c r="K186" s="78"/>
    </row>
    <row r="187" spans="2:20" ht="5" customHeight="1" x14ac:dyDescent="0.35">
      <c r="B187" s="16"/>
      <c r="C187" s="14"/>
    </row>
    <row r="188" spans="2:20" x14ac:dyDescent="0.35">
      <c r="B188" s="12" t="s">
        <v>50</v>
      </c>
      <c r="C188" s="22"/>
      <c r="D188" s="58"/>
      <c r="E188" s="58"/>
      <c r="F188" s="58"/>
      <c r="G188" s="59"/>
      <c r="H188" s="59"/>
    </row>
    <row r="189" spans="2:20" ht="5" customHeight="1" x14ac:dyDescent="0.35">
      <c r="B189" s="16"/>
      <c r="C189" s="5"/>
      <c r="D189" s="5"/>
      <c r="E189" s="5"/>
      <c r="F189" s="5"/>
      <c r="G189" s="5"/>
      <c r="H189" s="5"/>
    </row>
    <row r="190" spans="2:20" x14ac:dyDescent="0.35">
      <c r="B190" s="12" t="s">
        <v>51</v>
      </c>
      <c r="C190" s="22"/>
      <c r="D190" s="58"/>
      <c r="E190" s="58"/>
      <c r="F190" s="58"/>
      <c r="G190" s="59"/>
      <c r="H190" s="59"/>
    </row>
    <row r="191" spans="2:20" x14ac:dyDescent="0.35">
      <c r="B191" s="16"/>
      <c r="C191" s="17"/>
      <c r="D191" s="17"/>
      <c r="E191" s="17"/>
      <c r="F191" s="17"/>
      <c r="G191" s="17"/>
    </row>
    <row r="192" spans="2:20" x14ac:dyDescent="0.35">
      <c r="B192" s="96" t="s">
        <v>167</v>
      </c>
    </row>
    <row r="193" spans="2:3" x14ac:dyDescent="0.35">
      <c r="B193" s="93"/>
    </row>
    <row r="194" spans="2:3" x14ac:dyDescent="0.35">
      <c r="B194" s="94"/>
    </row>
    <row r="195" spans="2:3" x14ac:dyDescent="0.35">
      <c r="B195" s="94"/>
    </row>
    <row r="196" spans="2:3" x14ac:dyDescent="0.35">
      <c r="B196" s="94"/>
    </row>
    <row r="197" spans="2:3" x14ac:dyDescent="0.35">
      <c r="B197" s="94"/>
    </row>
    <row r="198" spans="2:3" x14ac:dyDescent="0.35">
      <c r="B198" s="94"/>
    </row>
    <row r="199" spans="2:3" x14ac:dyDescent="0.35">
      <c r="B199" s="95"/>
    </row>
    <row r="200" spans="2:3" x14ac:dyDescent="0.35"/>
    <row r="201" spans="2:3" x14ac:dyDescent="0.35"/>
    <row r="202" spans="2:3" x14ac:dyDescent="0.35">
      <c r="C202" t="s">
        <v>89</v>
      </c>
    </row>
    <row r="206" spans="2:3" x14ac:dyDescent="0.35"/>
    <row r="207" spans="2:3" x14ac:dyDescent="0.35"/>
    <row r="208" spans="2:3" x14ac:dyDescent="0.35"/>
    <row r="209" x14ac:dyDescent="0.35"/>
    <row r="210" x14ac:dyDescent="0.35"/>
    <row r="211" x14ac:dyDescent="0.35"/>
    <row r="212" x14ac:dyDescent="0.35"/>
    <row r="213" x14ac:dyDescent="0.35"/>
    <row r="214" x14ac:dyDescent="0.35"/>
    <row r="215" x14ac:dyDescent="0.35"/>
  </sheetData>
  <customSheetViews>
    <customSheetView guid="{C6D545A7-2A37-4C0A-A7D8-1B2D22F6B3A5}" scale="115" showPageBreaks="1" showGridLines="0" printArea="1">
      <selection activeCell="B20" sqref="B20:E20"/>
      <rowBreaks count="1" manualBreakCount="1">
        <brk id="73" max="18" man="1"/>
      </rowBreaks>
      <pageMargins left="0.25" right="0.25" top="0.75" bottom="0.75" header="0.3" footer="0.3"/>
      <pageSetup paperSize="9" scale="73" orientation="portrait" horizontalDpi="0" verticalDpi="0" r:id="rId1"/>
    </customSheetView>
  </customSheetViews>
  <mergeCells count="106">
    <mergeCell ref="D124:F124"/>
    <mergeCell ref="G124:H124"/>
    <mergeCell ref="D188:F188"/>
    <mergeCell ref="G188:H188"/>
    <mergeCell ref="D122:F122"/>
    <mergeCell ref="G122:H122"/>
    <mergeCell ref="C96:K96"/>
    <mergeCell ref="K136:L136"/>
    <mergeCell ref="B138:T138"/>
    <mergeCell ref="C140:J140"/>
    <mergeCell ref="B126:T126"/>
    <mergeCell ref="D128:T128"/>
    <mergeCell ref="D130:K130"/>
    <mergeCell ref="D132:K132"/>
    <mergeCell ref="D134:T134"/>
    <mergeCell ref="B110:T110"/>
    <mergeCell ref="C112:H112"/>
    <mergeCell ref="C118:T118"/>
    <mergeCell ref="C106:J106"/>
    <mergeCell ref="C108:J108"/>
    <mergeCell ref="C114:D114"/>
    <mergeCell ref="G114:R114"/>
    <mergeCell ref="C102:F102"/>
    <mergeCell ref="C104:J104"/>
    <mergeCell ref="D190:F190"/>
    <mergeCell ref="G190:H190"/>
    <mergeCell ref="C158:T158"/>
    <mergeCell ref="C160:T160"/>
    <mergeCell ref="C184:K184"/>
    <mergeCell ref="C186:K186"/>
    <mergeCell ref="B156:T156"/>
    <mergeCell ref="B168:T168"/>
    <mergeCell ref="C170:L170"/>
    <mergeCell ref="C172:T172"/>
    <mergeCell ref="B182:C182"/>
    <mergeCell ref="D182:K182"/>
    <mergeCell ref="F178:I178"/>
    <mergeCell ref="N178:R178"/>
    <mergeCell ref="C180:T180"/>
    <mergeCell ref="F176:I176"/>
    <mergeCell ref="N176:R176"/>
    <mergeCell ref="C164:H164"/>
    <mergeCell ref="D174:E174"/>
    <mergeCell ref="H174:I174"/>
    <mergeCell ref="D20:F20"/>
    <mergeCell ref="G20:H20"/>
    <mergeCell ref="B5:T5"/>
    <mergeCell ref="C18:H18"/>
    <mergeCell ref="C26:H26"/>
    <mergeCell ref="C16:J16"/>
    <mergeCell ref="C14:F14"/>
    <mergeCell ref="B10:T10"/>
    <mergeCell ref="C12:T12"/>
    <mergeCell ref="F136:G136"/>
    <mergeCell ref="C34:F34"/>
    <mergeCell ref="C28:K28"/>
    <mergeCell ref="C30:K30"/>
    <mergeCell ref="C24:F24"/>
    <mergeCell ref="C22:F22"/>
    <mergeCell ref="C32:T32"/>
    <mergeCell ref="C36:J36"/>
    <mergeCell ref="C40:J40"/>
    <mergeCell ref="C38:J38"/>
    <mergeCell ref="C54:T54"/>
    <mergeCell ref="C56:K56"/>
    <mergeCell ref="C78:K78"/>
    <mergeCell ref="B90:T90"/>
    <mergeCell ref="C92:T92"/>
    <mergeCell ref="C100:T100"/>
    <mergeCell ref="C58:K58"/>
    <mergeCell ref="C60:K60"/>
    <mergeCell ref="C62:T62"/>
    <mergeCell ref="C72:K72"/>
    <mergeCell ref="C74:K74"/>
    <mergeCell ref="C76:K76"/>
    <mergeCell ref="C94:K94"/>
    <mergeCell ref="C98:K98"/>
    <mergeCell ref="C154:T154"/>
    <mergeCell ref="J142:T142"/>
    <mergeCell ref="C144:G144"/>
    <mergeCell ref="F146:G146"/>
    <mergeCell ref="I148:M148"/>
    <mergeCell ref="B150:T150"/>
    <mergeCell ref="L152:M152"/>
    <mergeCell ref="E166:F166"/>
    <mergeCell ref="I166:J166"/>
    <mergeCell ref="C162:T162"/>
    <mergeCell ref="C120:T120"/>
    <mergeCell ref="C116:J116"/>
    <mergeCell ref="C44:J44"/>
    <mergeCell ref="C46:J46"/>
    <mergeCell ref="B42:T42"/>
    <mergeCell ref="D48:F48"/>
    <mergeCell ref="G48:H48"/>
    <mergeCell ref="D50:F50"/>
    <mergeCell ref="G50:H50"/>
    <mergeCell ref="B52:T52"/>
    <mergeCell ref="C64:F64"/>
    <mergeCell ref="C66:J66"/>
    <mergeCell ref="C68:J68"/>
    <mergeCell ref="C70:J70"/>
    <mergeCell ref="C82:F82"/>
    <mergeCell ref="C80:T80"/>
    <mergeCell ref="C84:J84"/>
    <mergeCell ref="C86:J86"/>
    <mergeCell ref="C88:J88"/>
  </mergeCells>
  <conditionalFormatting sqref="C20 C48 C50">
    <cfRule type="containsText" dxfId="29" priority="28" operator="containsText" text="Day">
      <formula>NOT(ISERROR(SEARCH("Day",C20)))</formula>
    </cfRule>
  </conditionalFormatting>
  <conditionalFormatting sqref="C122 C124">
    <cfRule type="containsText" dxfId="28" priority="18" operator="containsText" text="Day">
      <formula>NOT(ISERROR(SEARCH("Day",C122)))</formula>
    </cfRule>
  </conditionalFormatting>
  <conditionalFormatting sqref="C188 C190">
    <cfRule type="containsText" dxfId="27" priority="4" operator="containsText" text="Day">
      <formula>NOT(ISERROR(SEARCH("Day",C188)))</formula>
    </cfRule>
  </conditionalFormatting>
  <conditionalFormatting sqref="C48:D48 G48">
    <cfRule type="containsBlanks" dxfId="26" priority="34">
      <formula>LEN(TRIM(C48))=0</formula>
    </cfRule>
  </conditionalFormatting>
  <conditionalFormatting sqref="C50:D50 G50">
    <cfRule type="containsBlanks" dxfId="25" priority="33">
      <formula>LEN(TRIM(C50))=0</formula>
    </cfRule>
  </conditionalFormatting>
  <conditionalFormatting sqref="C122:D122 G122">
    <cfRule type="containsBlanks" dxfId="24" priority="20">
      <formula>LEN(TRIM(C122))=0</formula>
    </cfRule>
  </conditionalFormatting>
  <conditionalFormatting sqref="C124:D124 G124">
    <cfRule type="containsBlanks" dxfId="23" priority="19">
      <formula>LEN(TRIM(C124))=0</formula>
    </cfRule>
  </conditionalFormatting>
  <conditionalFormatting sqref="C188:D188 G188">
    <cfRule type="containsBlanks" dxfId="22" priority="6">
      <formula>LEN(TRIM(C188))=0</formula>
    </cfRule>
  </conditionalFormatting>
  <conditionalFormatting sqref="C190:D190 G190">
    <cfRule type="containsBlanks" dxfId="21" priority="5">
      <formula>LEN(TRIM(C190))=0</formula>
    </cfRule>
  </conditionalFormatting>
  <conditionalFormatting sqref="C64:F64 C66:J66 C68:J68 C70:J70">
    <cfRule type="containsBlanks" dxfId="20" priority="25">
      <formula>LEN(TRIM(C64))=0</formula>
    </cfRule>
  </conditionalFormatting>
  <conditionalFormatting sqref="C82:F82 C84:J84 C86:J86 C88:J88">
    <cfRule type="containsBlanks" dxfId="19" priority="24">
      <formula>LEN(TRIM(C82))=0</formula>
    </cfRule>
  </conditionalFormatting>
  <conditionalFormatting sqref="C102:F102 C104:J104 C106:J106 C108:J108 C114">
    <cfRule type="containsBlanks" dxfId="18" priority="23">
      <formula>LEN(TRIM(C102))=0</formula>
    </cfRule>
  </conditionalFormatting>
  <conditionalFormatting sqref="C116:J116">
    <cfRule type="containsBlanks" dxfId="17" priority="21">
      <formula>LEN(TRIM(C116))=0</formula>
    </cfRule>
  </conditionalFormatting>
  <conditionalFormatting sqref="C12:T12 C14:F14 C16 C18:H18 C20:D20 G20 C22:F22 C24:F24 C26:H26 C28:K28 C30:K30 C32:T32 C34:F34 C36:J36 C38:J38 C40:J40 C44:J44 C46:J46 C54:T54 C56:K56 C58:K58 C60:K60 C62:T62 C72:K72 C74:K74 C76:K76 C78:K78 C92:T92 C94:K94 C96:K96 C98:K98 C100:T100 C112:H112 C118:T118 C120:T120 D128:T128 D132:K132 D134:T134 C140:J140 J142:T142 C144:G144 F146:G146 I148:M148 L152:M152 C154:T154 C158 C160 C162 C164 C170:L170 C172:T172 D174:E174 H174:I174 F176:I176 N176:R176 F178:I178 N178:R178 C180:T180 D182:K182 C184:K184 C186:K186 U106182">
    <cfRule type="containsBlanks" dxfId="16" priority="47">
      <formula>LEN(TRIM(C12))=0</formula>
    </cfRule>
  </conditionalFormatting>
  <conditionalFormatting sqref="C80:T80">
    <cfRule type="containsBlanks" dxfId="15" priority="1">
      <formula>LEN(TRIM(C80))=0</formula>
    </cfRule>
  </conditionalFormatting>
  <conditionalFormatting sqref="D20 D48 D50">
    <cfRule type="containsText" dxfId="14" priority="27" operator="containsText" text="Month">
      <formula>NOT(ISERROR(SEARCH("Month",D20)))</formula>
    </cfRule>
  </conditionalFormatting>
  <conditionalFormatting sqref="D122 D124">
    <cfRule type="containsText" dxfId="13" priority="17" operator="containsText" text="Month">
      <formula>NOT(ISERROR(SEARCH("Month",D122)))</formula>
    </cfRule>
  </conditionalFormatting>
  <conditionalFormatting sqref="D188 D190">
    <cfRule type="containsText" dxfId="12" priority="3" operator="containsText" text="Month">
      <formula>NOT(ISERROR(SEARCH("Month",D188)))</formula>
    </cfRule>
  </conditionalFormatting>
  <conditionalFormatting sqref="D130:K130">
    <cfRule type="containsBlanks" dxfId="11" priority="15">
      <formula>LEN(TRIM(D130))=0</formula>
    </cfRule>
  </conditionalFormatting>
  <conditionalFormatting sqref="E166">
    <cfRule type="containsText" dxfId="10" priority="9" operator="containsText" text="Year">
      <formula>NOT(ISERROR(SEARCH("Year",E166)))</formula>
    </cfRule>
    <cfRule type="containsBlanks" dxfId="9" priority="10">
      <formula>LEN(TRIM(E166))=0</formula>
    </cfRule>
  </conditionalFormatting>
  <conditionalFormatting sqref="F136">
    <cfRule type="containsText" dxfId="8" priority="13" operator="containsText" text="Year">
      <formula>NOT(ISERROR(SEARCH("Year",F136)))</formula>
    </cfRule>
    <cfRule type="containsBlanks" dxfId="7" priority="14">
      <formula>LEN(TRIM(F136))=0</formula>
    </cfRule>
  </conditionalFormatting>
  <conditionalFormatting sqref="G122 G124">
    <cfRule type="containsText" dxfId="6" priority="16" operator="containsText" text="Year">
      <formula>NOT(ISERROR(SEARCH("Year",G122)))</formula>
    </cfRule>
  </conditionalFormatting>
  <conditionalFormatting sqref="G188 G190">
    <cfRule type="containsText" dxfId="5" priority="2" operator="containsText" text="Year">
      <formula>NOT(ISERROR(SEARCH("Year",G188)))</formula>
    </cfRule>
  </conditionalFormatting>
  <conditionalFormatting sqref="G20:H20 G48 G50">
    <cfRule type="containsText" dxfId="4" priority="26" operator="containsText" text="Year">
      <formula>NOT(ISERROR(SEARCH("Year",G20)))</formula>
    </cfRule>
  </conditionalFormatting>
  <conditionalFormatting sqref="I166">
    <cfRule type="containsText" dxfId="3" priority="7" operator="containsText" text="Year">
      <formula>NOT(ISERROR(SEARCH("Year",I166)))</formula>
    </cfRule>
    <cfRule type="containsBlanks" dxfId="2" priority="8">
      <formula>LEN(TRIM(I166))=0</formula>
    </cfRule>
  </conditionalFormatting>
  <conditionalFormatting sqref="K136">
    <cfRule type="containsText" dxfId="1" priority="11" operator="containsText" text="Year">
      <formula>NOT(ISERROR(SEARCH("Year",K136)))</formula>
    </cfRule>
    <cfRule type="containsBlanks" dxfId="0" priority="12">
      <formula>LEN(TRIM(K136))=0</formula>
    </cfRule>
  </conditionalFormatting>
  <dataValidations count="8">
    <dataValidation type="list" allowBlank="1" showInputMessage="1" showErrorMessage="1" sqref="C22:F22 C94:K94 C112:H112" xr:uid="{00000000-0002-0000-0100-000000000000}">
      <formula1>#REF!</formula1>
    </dataValidation>
    <dataValidation type="list" allowBlank="1" showInputMessage="1" showErrorMessage="1" prompt="Day" sqref="C20" xr:uid="{00000000-0002-0000-0100-000003000000}">
      <formula1>#REF!</formula1>
    </dataValidation>
    <dataValidation type="list" allowBlank="1" showInputMessage="1" showErrorMessage="1" prompt="Month" sqref="D20:F20" xr:uid="{00000000-0002-0000-0100-000004000000}">
      <formula1>#REF!</formula1>
    </dataValidation>
    <dataValidation type="list" allowBlank="1" showInputMessage="1" showErrorMessage="1" prompt="Year" sqref="G20:H20" xr:uid="{00000000-0002-0000-0100-000005000000}">
      <formula1>#REF!</formula1>
    </dataValidation>
    <dataValidation type="list" allowBlank="1" showInputMessage="1" showErrorMessage="1" sqref="C14:F14 C56:K56 C74:K74 C16:J16 C70:J70 D130:K130 C88:J88 C108:J108 C40:J40 C26:H26 C184:K184 D132:K132 F146:G146 L152:M152 C24:F24" xr:uid="{00000000-0002-0000-0100-000008000000}">
      <formula1>OFFSET(#REF!,1,0,COUNTA(#REF!),1)</formula1>
    </dataValidation>
    <dataValidation type="list" allowBlank="1" showInputMessage="1" showErrorMessage="1" prompt="Day" sqref="C48 C124 C190 C122 C188 C50" xr:uid="{00000000-0002-0000-0100-00000F000000}">
      <formula1>OFFSET(#REF!,1,0,COUNTA(#REF!),1)</formula1>
    </dataValidation>
    <dataValidation type="list" allowBlank="1" showInputMessage="1" showErrorMessage="1" prompt="Month" sqref="D48:F48 D124:F124 D190:F190 D122:F122 D188:F188 D50:F50" xr:uid="{00000000-0002-0000-0100-000010000000}">
      <formula1>OFFSET(#REF!,1,0,COUNTA(#REF!),1)</formula1>
    </dataValidation>
    <dataValidation type="list" allowBlank="1" showInputMessage="1" showErrorMessage="1" prompt="Year" sqref="G48:H48 I166:J166 E166:F166 K136:L136 F136:G136 G124:H124 G190:H190 G122:H122 G188:H188 G50:H50" xr:uid="{00000000-0002-0000-0100-000011000000}">
      <formula1>OFFSET(#REF!,1,0,COUNTA(#REF!),1)</formula1>
    </dataValidation>
  </dataValidations>
  <hyperlinks>
    <hyperlink ref="G114:K114" location="Study_Program!A1" display="Click here to see the list" xr:uid="{00000000-0004-0000-0100-000000000000}"/>
    <hyperlink ref="G114" location="Siak!A1" display="Click here to see the list" xr:uid="{00000000-0004-0000-0100-000001000000}"/>
    <hyperlink ref="G114:R114" location="Study_Program!A1" display="Click here to see the list of Study Program Code" xr:uid="{00000000-0004-0000-0100-000002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horizontalDpi="4294967295" verticalDpi="4294967295" r:id="rId2"/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DropDown="1" showInputMessage="1" showErrorMessage="1" xr:uid="{00000000-0002-0000-0100-000006000000}">
          <x14:formula1>
            <xm:f>OFFSET(Study_Program!$C$3,1,0,COUNTA(Study_Program!$B:$B),1)</xm:f>
          </x14:formula1>
          <xm:sqref>C114:D114</xm:sqref>
        </x14:dataValidation>
        <x14:dataValidation type="list" allowBlank="1" showInputMessage="1" showErrorMessage="1" xr:uid="{00000000-0002-0000-0100-000007000000}">
          <x14:formula1>
            <xm:f>OFFSET(Study_Program!$C$3,1,0,COUNTA(Study_Program!$B:$B),1)</xm:f>
          </x14:formula1>
          <xm:sqref>L112:M112</xm:sqref>
        </x14:dataValidation>
      </x14:dataValidations>
    </ext>
  </extLst>
</worksheet>
</file>